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5480" windowHeight="11640" activeTab="0"/>
  </bookViews>
  <sheets>
    <sheet name="FA" sheetId="1" r:id="rId1"/>
  </sheets>
  <definedNames/>
  <calcPr fullCalcOnLoad="1"/>
</workbook>
</file>

<file path=xl/sharedStrings.xml><?xml version="1.0" encoding="utf-8"?>
<sst xmlns="http://schemas.openxmlformats.org/spreadsheetml/2006/main" count="660" uniqueCount="361">
  <si>
    <t xml:space="preserve">According to our recently signed bilateral agreements, the required language level
in order to study at Miguel Hernández University is a Level A2 of Spanish (Level B1
strongly recommended, though), properly certified from an official institution.
We do offer Spanish language courses during the academic years BUT only from Level B1.
</t>
  </si>
  <si>
    <t>Our language requirements is B1 level in english,  formal confirmation letter it will be enough for us, they can take Turkish courses in our University.</t>
  </si>
  <si>
    <t xml:space="preserve">The Pharmacy Section of La Laguna University asks the incoming students 
to have at least an A2 Spanish level.
A formal confirmation from the home university (language
certificate) that student has the level is enough.
Please, find the contacts here:
orincom@ull.es
http://www.ull.es/Private/folder/institucional/ull/wull/internacionales/europa/erasmus+coordinators_ULL.pdf   
crubio@ull.es
</t>
  </si>
  <si>
    <r>
      <t xml:space="preserve">A  -WIEN01       </t>
    </r>
    <r>
      <rPr>
        <sz val="11"/>
        <color indexed="10"/>
        <rFont val="Calibri"/>
        <family val="2"/>
      </rPr>
      <t xml:space="preserve">July 1  / December 1   </t>
    </r>
    <r>
      <rPr>
        <sz val="11"/>
        <color indexed="8"/>
        <rFont val="Calibri"/>
        <family val="2"/>
      </rPr>
      <t xml:space="preserve">  
</t>
    </r>
  </si>
  <si>
    <t xml:space="preserve">FASOLATO                                                      </t>
  </si>
  <si>
    <t>FARMACIA</t>
  </si>
  <si>
    <r>
      <t xml:space="preserve">B  -LEUVEN01 </t>
    </r>
    <r>
      <rPr>
        <sz val="11"/>
        <color indexed="10"/>
        <rFont val="Calibri"/>
        <family val="2"/>
      </rPr>
      <t>April 14 / October 1</t>
    </r>
  </si>
  <si>
    <t xml:space="preserve">POLVERINO DE LAURETO                  </t>
  </si>
  <si>
    <t>Our exchange students should have a minimal knowledge of
French (English if all their courses are in English) to attend classes and
take exams.We ask them to join to their Application Form a
document certyfing their B1 level of French (English)</t>
  </si>
  <si>
    <t>Solo tesi - richiesto liv. B2 lingua francese/inglese</t>
  </si>
  <si>
    <r>
      <t xml:space="preserve">B  -LIEGE01  </t>
    </r>
    <r>
      <rPr>
        <sz val="11"/>
        <color indexed="10"/>
        <rFont val="Calibri"/>
        <family val="2"/>
      </rPr>
      <t>15 May(online) - 31 May(printed)
/1 November (online)- 15 November (printed)</t>
    </r>
  </si>
  <si>
    <r>
      <t xml:space="preserve">CZ -BRNO06  </t>
    </r>
    <r>
      <rPr>
        <sz val="11"/>
        <color indexed="10"/>
        <rFont val="Calibri"/>
        <family val="2"/>
      </rPr>
      <t>May 15 / October 15</t>
    </r>
    <r>
      <rPr>
        <sz val="11"/>
        <color indexed="8"/>
        <rFont val="Calibri"/>
        <family val="2"/>
      </rPr>
      <t xml:space="preserve"> </t>
    </r>
  </si>
  <si>
    <t xml:space="preserve">GATTO                                                             </t>
  </si>
  <si>
    <t xml:space="preserve">GATTO                                                            </t>
  </si>
  <si>
    <r>
      <t xml:space="preserve">D  -FREIBUR01 </t>
    </r>
    <r>
      <rPr>
        <sz val="11"/>
        <color indexed="10"/>
        <rFont val="Calibri"/>
        <family val="2"/>
      </rPr>
      <t>June 15th/ January 15th</t>
    </r>
    <r>
      <rPr>
        <sz val="11"/>
        <color indexed="8"/>
        <rFont val="Calibri"/>
        <family val="2"/>
      </rPr>
      <t xml:space="preserve">
</t>
    </r>
  </si>
  <si>
    <t>BF, CTF, Dottorato</t>
  </si>
  <si>
    <r>
      <t xml:space="preserve">D  -GIESSEN01  </t>
    </r>
    <r>
      <rPr>
        <sz val="11"/>
        <color indexed="10"/>
        <rFont val="Calibri"/>
        <family val="2"/>
      </rPr>
      <t>June 15th/ December 15th</t>
    </r>
  </si>
  <si>
    <t xml:space="preserve">GATTO                                                           </t>
  </si>
  <si>
    <t>Ted. B1 _ A language certificate is not required.</t>
  </si>
  <si>
    <t>(Ted. B1)Language requirements vary depending on the respective faculty. Please check the list of courses for your corresponding department</t>
  </si>
  <si>
    <r>
      <t xml:space="preserve">D-HAMBURG01  </t>
    </r>
    <r>
      <rPr>
        <sz val="11"/>
        <color indexed="10"/>
        <rFont val="Calibri"/>
        <family val="2"/>
      </rPr>
      <t>May 1st / Dec 1st</t>
    </r>
  </si>
  <si>
    <t>GATTO</t>
  </si>
  <si>
    <t>http://www.uni-hamburg.de/internationales/studieren-an-der-uhh/austausch-und-gaststudium/erasmus-incomings_e.html                       http://www.uni-hamburg.de/internationales/studieren-an-der-uhh/austausch-und-gaststudium/erasmus-incomings_e.html</t>
  </si>
  <si>
    <t>Non definito</t>
  </si>
  <si>
    <t>Tedesco A2 con certificazione</t>
  </si>
  <si>
    <t>SOLO TESI</t>
  </si>
  <si>
    <t>Ted, B1 con certificazione (Ingl. B1).</t>
  </si>
  <si>
    <r>
      <t xml:space="preserve">D  -JENA01 </t>
    </r>
    <r>
      <rPr>
        <sz val="11"/>
        <color indexed="10"/>
        <rFont val="Calibri"/>
        <family val="2"/>
      </rPr>
      <t xml:space="preserve">Nomination: June 30th; Application: 15 Luglio / Nomination: Dec 31th; Application: Jan 15th </t>
    </r>
  </si>
  <si>
    <t xml:space="preserve">CIGNARELLA                                              </t>
  </si>
  <si>
    <t>http://www.uni-jena.de/en/guest_studies.html                    https://friedolin.uni-jena.de/qisserver/rds?state=user&amp;type=0</t>
  </si>
  <si>
    <r>
      <t xml:space="preserve">D  -MUNCHEN01  </t>
    </r>
    <r>
      <rPr>
        <sz val="11"/>
        <color indexed="10"/>
        <rFont val="Calibri"/>
        <family val="2"/>
      </rPr>
      <t>June 15th / December 15th</t>
    </r>
  </si>
  <si>
    <t>As the language of instruction of most undergraduate courses is German, the recommended language of instruction level is generally B1 and for courses taught in English the minimum language requirement is generally B1. Certification required.</t>
  </si>
  <si>
    <t xml:space="preserve">CIGNARELLA                                                </t>
  </si>
  <si>
    <r>
      <t xml:space="preserve">D  -REGENSB01  </t>
    </r>
    <r>
      <rPr>
        <sz val="11"/>
        <color indexed="10"/>
        <rFont val="Calibri"/>
        <family val="2"/>
      </rPr>
      <t>DATE???????</t>
    </r>
  </si>
  <si>
    <t xml:space="preserve">VEDALDI                                                          </t>
  </si>
  <si>
    <r>
      <t xml:space="preserve">D  -SIEGEN01 -  </t>
    </r>
    <r>
      <rPr>
        <sz val="11"/>
        <color indexed="10"/>
        <rFont val="Calibri"/>
        <family val="2"/>
      </rPr>
      <t>Nomination: May 16th; Application: June 30th  Nomination: Oct 16th; Application: Novem 28th</t>
    </r>
  </si>
  <si>
    <t>Tedesco B2 - Inglese B2. As additional service the International Office offers German courses which conclude with the DSH exam (the accredited “German Language Examination for Admission to Higher Education”).www.uni-siegen.de/international-office/</t>
  </si>
  <si>
    <t xml:space="preserve">GATTO                                                              </t>
  </si>
  <si>
    <t>Ted. B1 / Ing. B1 _ A language certificate is required.</t>
  </si>
  <si>
    <r>
      <t xml:space="preserve">E  -ALCAL-H01 - </t>
    </r>
    <r>
      <rPr>
        <sz val="11"/>
        <color indexed="10"/>
        <rFont val="Calibri"/>
        <family val="2"/>
      </rPr>
      <t>Application: June 30th / Application: Nov 15th</t>
    </r>
  </si>
  <si>
    <r>
      <t xml:space="preserve">E  -BARCELO02  - </t>
    </r>
    <r>
      <rPr>
        <sz val="11"/>
        <color indexed="10"/>
        <rFont val="Calibri"/>
        <family val="2"/>
      </rPr>
      <t>Application: May</t>
    </r>
    <r>
      <rPr>
        <sz val="11"/>
        <color indexed="8"/>
        <rFont val="Calibri"/>
        <family val="2"/>
      </rPr>
      <t xml:space="preserve"> </t>
    </r>
    <r>
      <rPr>
        <sz val="11"/>
        <color indexed="10"/>
        <rFont val="Calibri"/>
        <family val="2"/>
      </rPr>
      <t>1st  / Application: Dec. 15th</t>
    </r>
    <r>
      <rPr>
        <sz val="11"/>
        <color indexed="8"/>
        <rFont val="Calibri"/>
        <family val="2"/>
      </rPr>
      <t xml:space="preserve">
</t>
    </r>
  </si>
  <si>
    <t xml:space="preserve">GIRON                                                        </t>
  </si>
  <si>
    <t>Spanish B1- At the UAB there is not any official language requirement for our incoming international students, but it is well understood that they have to be proficient enough to be able to attend lessons and sit exams in Spanish.</t>
  </si>
  <si>
    <r>
      <t xml:space="preserve">E  -ELCHE01 </t>
    </r>
    <r>
      <rPr>
        <sz val="11"/>
        <color indexed="10"/>
        <rFont val="Calibri"/>
        <family val="2"/>
      </rPr>
      <t>- Application: May 15th / Application:Nov. 1st.</t>
    </r>
  </si>
  <si>
    <t>MORPURGO - MORO</t>
  </si>
  <si>
    <t>FA , SFA</t>
  </si>
  <si>
    <t>Spagnolo</t>
  </si>
  <si>
    <r>
      <t xml:space="preserve">E  -GRANADA01 - </t>
    </r>
    <r>
      <rPr>
        <sz val="11"/>
        <color indexed="10"/>
        <rFont val="Calibri"/>
        <family val="2"/>
      </rPr>
      <t>June 15th / Oct. 31st</t>
    </r>
  </si>
  <si>
    <t xml:space="preserve">PALUMBO - GATTO                                                             </t>
  </si>
  <si>
    <r>
      <t>E  -GRANADA01 -</t>
    </r>
    <r>
      <rPr>
        <sz val="11"/>
        <color indexed="10"/>
        <rFont val="Calibri"/>
        <family val="2"/>
      </rPr>
      <t xml:space="preserve"> June 15th / Oct. 31st</t>
    </r>
  </si>
  <si>
    <r>
      <t xml:space="preserve">E  -JAEN01      </t>
    </r>
    <r>
      <rPr>
        <sz val="11"/>
        <color indexed="10"/>
        <rFont val="Calibri"/>
        <family val="2"/>
      </rPr>
      <t>June 15th / Oct. 31st</t>
    </r>
  </si>
  <si>
    <t xml:space="preserve">SPOLAORE                                                       </t>
  </si>
  <si>
    <t>Not requested - Recommended Level B1 (Spanish) - (English)</t>
  </si>
  <si>
    <r>
      <t xml:space="preserve">E  -PAMPLON01  </t>
    </r>
    <r>
      <rPr>
        <sz val="11"/>
        <color indexed="10"/>
        <rFont val="Calibri"/>
        <family val="2"/>
      </rPr>
      <t>MANCA DATE ?????</t>
    </r>
  </si>
  <si>
    <t>MORPURGO - CAFFIERI</t>
  </si>
  <si>
    <r>
      <t xml:space="preserve">E  -SANTIAG01  </t>
    </r>
    <r>
      <rPr>
        <sz val="11"/>
        <color indexed="10"/>
        <rFont val="Calibri"/>
        <family val="2"/>
      </rPr>
      <t xml:space="preserve"> Nomination June 30th ; Application: July 15th / Nomination: Oct. 31th; Application: Nov.30th</t>
    </r>
  </si>
  <si>
    <r>
      <t xml:space="preserve">E  -TENERIF01   </t>
    </r>
    <r>
      <rPr>
        <sz val="11"/>
        <color indexed="10"/>
        <rFont val="Calibri"/>
        <family val="2"/>
      </rPr>
      <t>manca date??????????</t>
    </r>
  </si>
  <si>
    <t xml:space="preserve">SALMASO                                                    </t>
  </si>
  <si>
    <t xml:space="preserve">SALMASO                                             </t>
  </si>
  <si>
    <t xml:space="preserve">SALMASO                                                       </t>
  </si>
  <si>
    <r>
      <t xml:space="preserve">E  -VALENCI01 - </t>
    </r>
    <r>
      <rPr>
        <sz val="11"/>
        <color indexed="10"/>
        <rFont val="Calibri"/>
        <family val="2"/>
      </rPr>
      <t>July 10th / Dec. 10th</t>
    </r>
  </si>
  <si>
    <r>
      <t xml:space="preserve">E  -VALENCI01  </t>
    </r>
    <r>
      <rPr>
        <sz val="11"/>
        <color indexed="10"/>
        <rFont val="Calibri"/>
        <family val="2"/>
      </rPr>
      <t xml:space="preserve"> July 10th / Dec. 10th</t>
    </r>
  </si>
  <si>
    <r>
      <t>E  -VALENCI01 -</t>
    </r>
    <r>
      <rPr>
        <sz val="11"/>
        <color indexed="10"/>
        <rFont val="Calibri"/>
        <family val="2"/>
      </rPr>
      <t xml:space="preserve"> July 10th / Dec. 10th</t>
    </r>
  </si>
  <si>
    <r>
      <t xml:space="preserve">E  -VALENCI01- </t>
    </r>
    <r>
      <rPr>
        <sz val="11"/>
        <color indexed="10"/>
        <rFont val="Calibri"/>
        <family val="2"/>
      </rPr>
      <t>July 10th / Dec. 10th</t>
    </r>
  </si>
  <si>
    <r>
      <t xml:space="preserve">E  -VALENCI01 </t>
    </r>
    <r>
      <rPr>
        <sz val="11"/>
        <color indexed="10"/>
        <rFont val="Calibri"/>
        <family val="2"/>
      </rPr>
      <t>July 10th / Dec. 10th</t>
    </r>
  </si>
  <si>
    <t xml:space="preserve">SALMASO                                                      </t>
  </si>
  <si>
    <r>
      <t xml:space="preserve">E  -VALENCI08 - </t>
    </r>
    <r>
      <rPr>
        <sz val="11"/>
        <color indexed="10"/>
        <rFont val="Calibri"/>
        <family val="2"/>
      </rPr>
      <t>May 31st  /  November 30th</t>
    </r>
  </si>
  <si>
    <t>FA , SFA,</t>
  </si>
  <si>
    <r>
      <t xml:space="preserve">E-ZARAGOZ01 - </t>
    </r>
    <r>
      <rPr>
        <sz val="11"/>
        <color indexed="10"/>
        <rFont val="Calibri"/>
        <family val="2"/>
      </rPr>
      <t>MANCA DATE????</t>
    </r>
  </si>
  <si>
    <t>FA, CTF, DOTTORATO</t>
  </si>
  <si>
    <t>Solo tesi; dottorato in Scienze Farmacologiche.</t>
  </si>
  <si>
    <t xml:space="preserve">CIGNARELLA                                                     </t>
  </si>
  <si>
    <t>Certificazione Francese B1.</t>
  </si>
  <si>
    <r>
      <t xml:space="preserve">F  -LILLE02     </t>
    </r>
    <r>
      <rPr>
        <sz val="11"/>
        <color indexed="10"/>
        <rFont val="Calibri"/>
        <family val="2"/>
      </rPr>
      <t>DATE????</t>
    </r>
  </si>
  <si>
    <t xml:space="preserve">GIRON                                                      </t>
  </si>
  <si>
    <t>Francese B2</t>
  </si>
  <si>
    <t>http://formations.univ-amu.fr/    http://dri.univ-amu.fr/fr</t>
  </si>
  <si>
    <r>
      <t xml:space="preserve">F  -MARSEIL84 - </t>
    </r>
    <r>
      <rPr>
        <sz val="11"/>
        <color indexed="10"/>
        <rFont val="Calibri"/>
        <family val="2"/>
      </rPr>
      <t>Nomination April 30th Application: May 31th  / Nomination: Sept. 30th; Application: Oct 31th</t>
    </r>
    <r>
      <rPr>
        <sz val="11"/>
        <color indexed="8"/>
        <rFont val="Calibri"/>
        <family val="2"/>
      </rPr>
      <t xml:space="preserve"> </t>
    </r>
  </si>
  <si>
    <t>FA ,SFA, CTF, BF</t>
  </si>
  <si>
    <t>FA ,SFA,CTF, BF</t>
  </si>
  <si>
    <t>FA, SFA,CTF, BF</t>
  </si>
  <si>
    <t xml:space="preserve">DALL'ACQUA                                            </t>
  </si>
  <si>
    <t xml:space="preserve">German language pre-requisites: 
Students with no German knowledge or German knowle
dge between A1 and B2 (according to CEFR) at the 
time of arrival: 
These students are urgently advised to take part in
the pre-semester intensive language course (ILC) 
that takes place in September/October and March/Ap
ril. The course will take place on at least four 
different levels. For details and application form, please refer to: 
http://www.uni-regensburg.de/ur-international/exchange-students/application/index.html
http://www.uni-regensburg.de/ur-international/exchange-students/application/planning-your-stay/index.html
Even after the ILC, the students will in all likelihood lack the necessary pre-requisites to successfully follow courses in German. They should therefore take courses from the English-taught program and/or further classes in German as a Foreign Language. We recommend that students 
have at least level B2 before they attend German-taught courses. 
Students that cannot attend the ILC (due to e.g. an internship or incompatible term dates) can take  part in the English-taught orientation program that takes place ca. two weeks before the start of  the lecture period. 
Students with German knowledge of B2 (according to CEFR) or higher: 
These students can come directly for the German-taught orientation program. 
They can choose courses from both the German and the English-taught course program during the semester. 
Please note that the medical faculty regards a German level of end of B2/beginning of C1 as the minimum language requirement for their students. 
Proof of German knowledge is not required. 
English language pre-requisites: 
Students wishing to take courses from the English-taught course program should have English knowledge at level B2 (according to CEFR) or better 
Students wishing to take courses from the English-taught course program in the Faculty of Business, Economics and Management Information Systems should have English knowledge at level C1 (according to CEFR) or better. 
Students need to submit proof of their English knowledge together with their application. All official tests such as TOEFL, IELTS etc. are accepted, as well as confirmations by a language teacher or the International 
Office of the partner university. 
</t>
  </si>
  <si>
    <t xml:space="preserve">  Main lessons are in Spanish it should be recommended to have enough level to 
follow them properly.University does not required any level of
Spanish language for incoming student.They are encouraged to take the Spanish intensive course before the beginning of classes and/or apply for the EILC
Faculty offers courses of the Degree in Pharmacy in English language
for all  the incoming students that they have the English Certificate level B2.
 Erasmus incoming students, can follow Spanish language courses in our
"Centre d'Idiomes". For more information, you can consult the following link:
http://www.centreidiomes.es/</t>
  </si>
  <si>
    <t xml:space="preserve">http://studentenwerk.uni-siegen.de/dateien_cms/application_english.pdf
</t>
  </si>
  <si>
    <t>Nome universita' straniera</t>
  </si>
  <si>
    <t>n_accordo</t>
  </si>
  <si>
    <t>Sito Università</t>
  </si>
  <si>
    <t>Note</t>
  </si>
  <si>
    <t>Livello OUT</t>
  </si>
  <si>
    <t>N_St_OUT</t>
  </si>
  <si>
    <t>N_mesi_OUT</t>
  </si>
  <si>
    <t>N_mesi_OUT totali</t>
  </si>
  <si>
    <t>Livello IN</t>
  </si>
  <si>
    <t>N_St_IN</t>
  </si>
  <si>
    <t>N_mesi_IN</t>
  </si>
  <si>
    <t>N_mesi_IN totali</t>
  </si>
  <si>
    <t>N_docenti_OUT</t>
  </si>
  <si>
    <t>N° posti</t>
  </si>
  <si>
    <t>Mesi</t>
  </si>
  <si>
    <t xml:space="preserve"> Corsi di Studio</t>
  </si>
  <si>
    <t>Livello minimo lingua</t>
  </si>
  <si>
    <t>Note/Info utili</t>
  </si>
  <si>
    <t>Universität Wien</t>
  </si>
  <si>
    <t>PG/D</t>
  </si>
  <si>
    <t>CTF</t>
  </si>
  <si>
    <t>Katholieke Universiteit Leuven</t>
  </si>
  <si>
    <t>PG</t>
  </si>
  <si>
    <t>FA</t>
  </si>
  <si>
    <t>BF</t>
  </si>
  <si>
    <t>Université de Liège</t>
  </si>
  <si>
    <t>UG/PG/D</t>
  </si>
  <si>
    <t xml:space="preserve">CTF  </t>
  </si>
  <si>
    <t>UG/PG</t>
  </si>
  <si>
    <t>University of Veterinary and Pharmaceutical Sciences Brno</t>
  </si>
  <si>
    <t>UG/D</t>
  </si>
  <si>
    <t>Rheinische Friedrich-Wilhelms-Universität Bonn</t>
  </si>
  <si>
    <t>BF, CTF</t>
  </si>
  <si>
    <t>Alb.Ludw. Univer. Freiburg</t>
  </si>
  <si>
    <t>Justus-Liebig-Universität Giessen</t>
  </si>
  <si>
    <t>Friederich-Schiller-Universität</t>
  </si>
  <si>
    <t>Faculty of Biology and Pharmacy</t>
  </si>
  <si>
    <t>L.-Maximilians Universität München</t>
  </si>
  <si>
    <t>Universitat Regensburg</t>
  </si>
  <si>
    <t xml:space="preserve">  D</t>
  </si>
  <si>
    <t>Universitaet Siegen</t>
  </si>
  <si>
    <t>D  -TUBINGE01</t>
  </si>
  <si>
    <t>Eberhard-Karls-Universität Tübingen</t>
  </si>
  <si>
    <t>Universidad de Alcala'</t>
  </si>
  <si>
    <t>Universidad Autonoma de Barcelona</t>
  </si>
  <si>
    <t>Dep.to de Quimica
 - FA, CF, BTF - esclusi i Master programmes UAB</t>
  </si>
  <si>
    <t>Universidad Miguel Hernandez de Elche</t>
  </si>
  <si>
    <t>UG</t>
  </si>
  <si>
    <t>Universidad de Granada</t>
  </si>
  <si>
    <t>Facultad de Farmacia</t>
  </si>
  <si>
    <t>Facultad de Ciencias</t>
  </si>
  <si>
    <t>Universidad de Jaen</t>
  </si>
  <si>
    <t>Univer.Complutense Madrid</t>
  </si>
  <si>
    <t>Univer. De Navarra, Pamplona</t>
  </si>
  <si>
    <t>Universidad de Santiago de Compostela</t>
  </si>
  <si>
    <t>Universidad de La Laguna</t>
  </si>
  <si>
    <t>Universitat de Valencia</t>
  </si>
  <si>
    <t xml:space="preserve">Máster en Calidad y Seguridad Alimentaria </t>
  </si>
  <si>
    <t xml:space="preserve">Master en Investigación y Uso racional del Medicamento </t>
  </si>
  <si>
    <t xml:space="preserve">Máster en Enfermedades Parasitarias Tropicales </t>
  </si>
  <si>
    <t xml:space="preserve">Doctorado en Biomedicina y Farmacia </t>
  </si>
  <si>
    <t xml:space="preserve">Doctorado en Parasitología Humana y Animal </t>
  </si>
  <si>
    <t>Universidad Cardenal Herrera - CEU</t>
  </si>
  <si>
    <t>Universite du Droit et de la Sante Lille II</t>
  </si>
  <si>
    <t>Aix-Marseille Université (AMU)</t>
  </si>
  <si>
    <t>sede Marseille</t>
  </si>
  <si>
    <t>Université Francois Rabelais</t>
  </si>
  <si>
    <t>Royal College of Surgeons in Ireland</t>
  </si>
  <si>
    <t>University of Malta</t>
  </si>
  <si>
    <t>Department of Pharmacy</t>
  </si>
  <si>
    <t>Universidade do Porto</t>
  </si>
  <si>
    <t>Faculdade de Ciências</t>
  </si>
  <si>
    <t>Akademia Medyczna we Wroclawiu</t>
  </si>
  <si>
    <t>Helsingin Yliopisto</t>
  </si>
  <si>
    <t>Faculty of Pharmacy</t>
  </si>
  <si>
    <t>Abo Akademi</t>
  </si>
  <si>
    <t>Hacettepe Üniversitesi</t>
  </si>
  <si>
    <t>Bogaziçi Üniversitesi</t>
  </si>
  <si>
    <t>Yeditepe Üniversitesi</t>
  </si>
  <si>
    <t>Bangor University</t>
  </si>
  <si>
    <t>The Queen's University of Belfast</t>
  </si>
  <si>
    <t xml:space="preserve">University of Kent </t>
  </si>
  <si>
    <t>Medway School of Pharmacy</t>
  </si>
  <si>
    <t>Cardiff University</t>
  </si>
  <si>
    <t>University of Hertfordshire</t>
  </si>
  <si>
    <t>FA ,CTF</t>
  </si>
  <si>
    <t>King's College London</t>
  </si>
  <si>
    <t>Newcastle University</t>
  </si>
  <si>
    <t>The University of Nottingham</t>
  </si>
  <si>
    <t>University of Portsmouth</t>
  </si>
  <si>
    <t>2</t>
  </si>
  <si>
    <t>6</t>
  </si>
  <si>
    <t>1</t>
  </si>
  <si>
    <t>7</t>
  </si>
  <si>
    <t>10</t>
  </si>
  <si>
    <t>9</t>
  </si>
  <si>
    <t>4</t>
  </si>
  <si>
    <t>3</t>
  </si>
  <si>
    <t>5</t>
  </si>
  <si>
    <r>
      <t xml:space="preserve">Codice Erasmus </t>
    </r>
    <r>
      <rPr>
        <sz val="11"/>
        <color indexed="10"/>
        <rFont val="Calibri"/>
        <family val="2"/>
      </rPr>
      <t>Scadenza per l'iscrizione al 1°/2° semestre a.a. 2014/2015</t>
    </r>
  </si>
  <si>
    <t>We do not require language certification</t>
  </si>
  <si>
    <t>A Spanish B1 level advised
For Students taking Hispanic Studies a
C1 Spanish Language Level is
requested (DELE)</t>
  </si>
  <si>
    <t>http://www.ucm.es/oficinaserasmus http://www.ucm.es/english/study-programmes</t>
  </si>
  <si>
    <t>on-line application:  http://sia.uab.es</t>
  </si>
  <si>
    <t>no language requirements</t>
  </si>
  <si>
    <t>on line application http://www.uni-giessen.de/cms/internationales/erasmus/in</t>
  </si>
  <si>
    <t>Applicants who are EU nationals must submit official certification that they have undertaken language testing and have attained CEFR B2 standard in the English Language.</t>
  </si>
  <si>
    <t xml:space="preserve">English B1 </t>
  </si>
  <si>
    <r>
      <t xml:space="preserve">E  -MADRID03  </t>
    </r>
    <r>
      <rPr>
        <sz val="11"/>
        <color indexed="10"/>
        <rFont val="Calibri"/>
        <family val="2"/>
      </rPr>
      <t>June 15th/ November 30th</t>
    </r>
  </si>
  <si>
    <t xml:space="preserve">B1 Spanish DELE2 certificate (Diploma de Español como lengua extranjera. If not available, we may accept other certificates of Spanish as a foreign language, or at least formal confirmation from the home university that student has B1 level Spanish) </t>
  </si>
  <si>
    <t>Online Application Form is available on the webpage
http://www.ulg.ac.be/erasmus/in/dossier and must be sent to
Relations Internationales- Incoming students</t>
  </si>
  <si>
    <t>do not require any language certification</t>
  </si>
  <si>
    <t>http://www.univ-lille2.fr/international/venir-etudier-a-lille-2/programme-dechange/programme-erasmus.html</t>
  </si>
  <si>
    <t>After completing the online application at our website, students should print out the form and have it signed by the relevant coordinator at the home university.The application should then be sent to the LMU International Office.</t>
  </si>
  <si>
    <t>http://www.rcsi.ie/erasmus</t>
  </si>
  <si>
    <t>https://www.ujaen.es/serv/vicint/home/secure/upload_application_f.php</t>
  </si>
  <si>
    <t>Attività</t>
  </si>
  <si>
    <t>ESAMI, TESI</t>
  </si>
  <si>
    <t>TESI</t>
  </si>
  <si>
    <t xml:space="preserve">ESAMI </t>
  </si>
  <si>
    <t>Responsabile di Flusso           (Coresponsabile)</t>
  </si>
  <si>
    <t xml:space="preserve">CALICETI </t>
  </si>
  <si>
    <t>MIOLO</t>
  </si>
  <si>
    <t xml:space="preserve">MIOLO </t>
  </si>
  <si>
    <t>CTF FA BTF SFA</t>
  </si>
  <si>
    <t>FA, SFA</t>
  </si>
  <si>
    <t>CTF, FA, BF, SFA</t>
  </si>
  <si>
    <t>2                  2</t>
  </si>
  <si>
    <t>6                      6</t>
  </si>
  <si>
    <t>Students should have at least B1 level in English, preferably a higher level. We do not require English Language certificates for any undergraduate students or for postgraduates applying for less than a full academic year.</t>
  </si>
  <si>
    <r>
      <t xml:space="preserve">D  -BONN01        </t>
    </r>
    <r>
      <rPr>
        <sz val="11"/>
        <color indexed="10"/>
        <rFont val="Calibri"/>
        <family val="2"/>
      </rPr>
      <t>15 May / 1 November</t>
    </r>
    <r>
      <rPr>
        <sz val="11"/>
        <color indexed="8"/>
        <rFont val="Calibri"/>
        <family val="2"/>
      </rPr>
      <t xml:space="preserve">
</t>
    </r>
  </si>
  <si>
    <t>http://www.univie.ac.at/</t>
  </si>
  <si>
    <t>http://pharm.kuleuven.be/erasmus/incomingstudents.html</t>
  </si>
  <si>
    <t>http://www.ulg.ac.be/</t>
  </si>
  <si>
    <t>http://www.vfu.cz/index.html?lang=en</t>
  </si>
  <si>
    <t>http://portal.uni-freiburg.de/cmsforum</t>
  </si>
  <si>
    <t>http://www.uni-giessen.de/cms/target-groups/welcome/view?set_language=en</t>
  </si>
  <si>
    <t>http://www.uni-jena.de/</t>
  </si>
  <si>
    <t>http://www.en.uni-muenchen.de/</t>
  </si>
  <si>
    <t>http://www.uni-regensburg.de/</t>
  </si>
  <si>
    <t>http://www.uni-siegen.de/</t>
  </si>
  <si>
    <t>http://www.uni-tuebingen.de/en/landingpage.html</t>
  </si>
  <si>
    <t>http://www.uah.es/</t>
  </si>
  <si>
    <t>http://www.uab.es/</t>
  </si>
  <si>
    <t>http://www.umh.es/</t>
  </si>
  <si>
    <t>http://www.ugr.es/</t>
  </si>
  <si>
    <t>http://www.ujaen.es/</t>
  </si>
  <si>
    <t>http://www.ucm.es/</t>
  </si>
  <si>
    <t>http://www.unav.es/</t>
  </si>
  <si>
    <t>http://www.usc.es/</t>
  </si>
  <si>
    <t>http://www.ull.es/</t>
  </si>
  <si>
    <t>www.uv.es/</t>
  </si>
  <si>
    <t>http://www.uch.ceu.es/principal/inicio.asp?menusuperior=</t>
  </si>
  <si>
    <t>http://www.univ-lille2.fr/</t>
  </si>
  <si>
    <t>http://www.univ-aix.fr/</t>
  </si>
  <si>
    <t>http://www.univ-tours.fr/</t>
  </si>
  <si>
    <t>http://sigarra.up.pt/up/web_page.inicial</t>
  </si>
  <si>
    <t>http://www.helsinki.fi/international/contact_mobility.html</t>
  </si>
  <si>
    <t>http://www.abo.fi/public/</t>
  </si>
  <si>
    <t>http://www.abofisi.hacettepe.edu.tr/</t>
  </si>
  <si>
    <t>www.tue.nl/en</t>
  </si>
  <si>
    <t>http://www.yeditepe.edu.tr/</t>
  </si>
  <si>
    <t>http://www.bangor.ac.uk/</t>
  </si>
  <si>
    <t>http://www.qub.ac.uk/</t>
  </si>
  <si>
    <t>http://www.kent.ac.uk/</t>
  </si>
  <si>
    <t>http://www.cf.ac.uk/</t>
  </si>
  <si>
    <t>http://www.herts.ac.uk/home-page.cfm</t>
  </si>
  <si>
    <t>http://www.kcl.ac.uk/index.aspx</t>
  </si>
  <si>
    <r>
      <t>www.ncl.ac.</t>
    </r>
    <r>
      <rPr>
        <b/>
        <sz val="11"/>
        <color indexed="12"/>
        <rFont val="Calibri"/>
        <family val="2"/>
      </rPr>
      <t>uk</t>
    </r>
  </si>
  <si>
    <t>http://www.nottingham.ac.uk/</t>
  </si>
  <si>
    <t>http://www.port.ac.uk/</t>
  </si>
  <si>
    <t>Charokopeio Panepistimio</t>
  </si>
  <si>
    <t>GIRON Maria Cecilia</t>
  </si>
  <si>
    <t>0916</t>
  </si>
  <si>
    <t>2, 3</t>
  </si>
  <si>
    <t/>
  </si>
  <si>
    <t>no</t>
  </si>
  <si>
    <t>GIRON</t>
  </si>
  <si>
    <t>B1 Spanish Certificate</t>
  </si>
  <si>
    <t>http://www.ddns.hua.gr/~tmimadiaitologias/en/content/home.html</t>
  </si>
  <si>
    <t>http://www.am.wroc.pl/en/  http://www.umed.wroc.pl/erasmus</t>
  </si>
  <si>
    <t xml:space="preserve">English required.Students need to have a B2 level in the English Language.  Those
students, who select study-units from the Department of English, need to
have a C1 level in the English Language.
No language certificate is needed.
</t>
  </si>
  <si>
    <t>http://www.uni-regensburg.de/ur-internationa
l/exchange-students/application/index.html</t>
  </si>
  <si>
    <t>http://pharm.kuleuven.be/erasmus/index.html</t>
  </si>
  <si>
    <t>B1 is equivalent to ILTS 6.5 or TOEFL iBT 79/80. A certificate attesting a B1 English level .For more details on the language of instruction recommendations, see http://www.kuleuven.be/admissions/language/lang_test</t>
  </si>
  <si>
    <t xml:space="preserve">http://www.uv.es/uvweb/universitat/en/relacions-internacionals/relacions-internacionals/programa-erasmus-estudis/incoming/idiomes-1285847258293.html
</t>
  </si>
  <si>
    <t xml:space="preserve">laguage requirement is not compulsory for participants in our
      programs, nevertheless we recommend them to have a B1 spanish
      level.
      The exchange students can select Spanish courses during the
      semester.
</t>
  </si>
  <si>
    <t>https://webmail.unipd.it/squirrelmail/src/compose.php?send_to=relaciones.internacionales@uv.es    http://www.uv.es/uvweb/universitat/en/relacions-internacionals/relacions-internacionals/programa-erasmus-estudis/incoming/idiomes-1285847258293.html</t>
  </si>
  <si>
    <t>http://international.univie.ac.at    http://international.univie.ac.at/en/incoming-students/erasmus/</t>
  </si>
  <si>
    <t>MANCA</t>
  </si>
  <si>
    <t>The University of Helsinki requires language skills in English, Finnish or Swedish that correspond to Level B2 on the CEFR scale. This can be certified by a language certificate signed by a teacher of the English language at your home university: uh_language_certificate.pdf,
a TOEFL score of 79 (IBT) or an academic IELTS score of 6.  Language certificate is not required, if your transcript of credits clearly indicates a CEFR B2 level of knowledge in English, Finnish, or Swedish.
your native language is English, Finnish, or Swedish, your study programme at your home university is taught completely in English, Swedish, or Finnish (this must be certified in the application enclosures by the coordinator of your home university).
Please note that the faculties or departments have a right to request for further clarification on the language skills, if they consider that the language skills in English stated on the application form and on the language certificate are insufficient for studies at the faculty or the department. Faculties also have right to reject application if language skills of the applicant are insufficient for studies at the faculty or department.  https://university.helsinki.fi/en/the-application-for-student-exchange#a-language-certificate</t>
  </si>
  <si>
    <t xml:space="preserve">on line application https://www.verwaltung.uni-freiburg.de/move/moveonline/incoming/welcome.php    http://www.studium.uni-freiburg.de/studienbewerbung-en/austausch-en/copy_of_erasmus-en
</t>
  </si>
  <si>
    <t xml:space="preserve"> Solo Tesi 2° sem., soggetto a reciprocità studenti</t>
  </si>
  <si>
    <t xml:space="preserve"> Solo per tesi sperimetale (I e II ciclo)</t>
  </si>
  <si>
    <r>
      <t xml:space="preserve">F  -TOURS01   </t>
    </r>
    <r>
      <rPr>
        <sz val="11"/>
        <color indexed="10"/>
        <rFont val="Calibri"/>
        <family val="2"/>
      </rPr>
      <t>Application:May 15th / Application: Nov. 15th</t>
    </r>
  </si>
  <si>
    <t>SFA, FA</t>
  </si>
  <si>
    <t>http://international.univ-tours.fr/profils-en/exchange-students-286239.kjsp?RH=1325532101299      http://international.univ-tours.fr/admissions-courses/</t>
  </si>
  <si>
    <r>
      <t xml:space="preserve">G  -KALLITH01  </t>
    </r>
    <r>
      <rPr>
        <sz val="11"/>
        <color indexed="10"/>
        <rFont val="Calibri"/>
        <family val="2"/>
      </rPr>
      <t>Application:</t>
    </r>
    <r>
      <rPr>
        <sz val="11"/>
        <color indexed="8"/>
        <rFont val="Calibri"/>
        <family val="0"/>
      </rPr>
      <t xml:space="preserve"> </t>
    </r>
    <r>
      <rPr>
        <sz val="11"/>
        <color indexed="10"/>
        <rFont val="Calibri"/>
        <family val="2"/>
      </rPr>
      <t>May 1st / Application: Nov 15th</t>
    </r>
  </si>
  <si>
    <t>Sono accettate le certificazioni della home institution:greco A2/B1, inglese B2 con certificazione.                       erasmus@hua.gr</t>
  </si>
  <si>
    <t>http://www.ddns.hua.gr/~tmimadiaitologias/en/content/home.html                http://eclass.hua.gr/courses/UNI111/          http://www.erasmus.hua.gr/index.php/en/</t>
  </si>
  <si>
    <t>(CEFR C1- http://www.rcsi.ie/index.jsp?p=1306&amp;n=1311) -Inglese B1-</t>
  </si>
  <si>
    <t>http://www.rcsi.ie/erasmus          http://www.rcsi.ie/index.jsp?p=1306&amp;n=1312</t>
  </si>
  <si>
    <r>
      <t xml:space="preserve">IRL-DUBLIN03 </t>
    </r>
    <r>
      <rPr>
        <sz val="11"/>
        <color indexed="10"/>
        <rFont val="Calibri"/>
        <family val="2"/>
      </rPr>
      <t>MANCA DATE????</t>
    </r>
  </si>
  <si>
    <r>
      <t xml:space="preserve">MT -MALTA01  </t>
    </r>
    <r>
      <rPr>
        <sz val="11"/>
        <color indexed="10"/>
        <rFont val="Calibri"/>
        <family val="2"/>
      </rPr>
      <t>Application: June 30th / Application: Nov. 1st</t>
    </r>
  </si>
  <si>
    <t xml:space="preserve">CIGNARELLA                                           </t>
  </si>
  <si>
    <t xml:space="preserve">http://www.um.edu.mt/       </t>
  </si>
  <si>
    <t>http://www.um.edu.mt/int-eu/erasmusplus/incoming        http://www.um.edu.mt/courses/</t>
  </si>
  <si>
    <t xml:space="preserve">PALUMBO                                                     </t>
  </si>
  <si>
    <r>
      <t xml:space="preserve">Required Portuguese B1 (Inglese B1). All subjects lectured are taught in Portuguese </t>
    </r>
    <r>
      <rPr>
        <u val="single"/>
        <sz val="11"/>
        <color indexed="12"/>
        <rFont val="Calibri"/>
        <family val="2"/>
      </rPr>
      <t>http://sigarra.up.pt/flup/en/cur_geral.cur_view?pv_ano_lectivo=2012&amp;pv_origem=CUR&amp;pv_tipo_cur_sigla=A&amp;pv_curso_id=220</t>
    </r>
  </si>
  <si>
    <t>http://sigarra.up.pt/up/en/WEB_BASE.GERA_PAGINA?p_pagina=122272           http://sigarra.up.pt/feup/pt/cur_geral.cur_inicio</t>
  </si>
  <si>
    <r>
      <t xml:space="preserve">P  -PORTO02 </t>
    </r>
    <r>
      <rPr>
        <sz val="11"/>
        <color indexed="10"/>
        <rFont val="Calibri"/>
        <family val="2"/>
      </rPr>
      <t>MANCA DATE????</t>
    </r>
  </si>
  <si>
    <r>
      <t xml:space="preserve">PL -WROCLAW05  </t>
    </r>
    <r>
      <rPr>
        <sz val="11"/>
        <color indexed="10"/>
        <rFont val="Calibri"/>
        <family val="2"/>
      </rPr>
      <t>June 30th / June 30th ?</t>
    </r>
  </si>
  <si>
    <t xml:space="preserve">FA </t>
  </si>
  <si>
    <t>http://www.umed.wroc.pl/erasmus-incoming-students</t>
  </si>
  <si>
    <t>for studies in English our language requirements is B2 level.
For studies in Polish - B1,
we don't need any language certificate, confirmation from the home 
university is enough for us.</t>
  </si>
  <si>
    <r>
      <t xml:space="preserve">SF -HELSINK01  </t>
    </r>
    <r>
      <rPr>
        <sz val="11"/>
        <color indexed="10"/>
        <rFont val="Calibri"/>
        <family val="2"/>
      </rPr>
      <t xml:space="preserve"> Application: May 15th / Application: Oct 15th</t>
    </r>
  </si>
  <si>
    <t xml:space="preserve">SALMASO                                     </t>
  </si>
  <si>
    <t xml:space="preserve">How to apply--&gt;  http://www.helsinki.fi/exchange/   http://www.helsinki.fi/exchange/admission.html.   https://university.helsinki.fi/en/studying/how-to-apply/exchange-studies            https://university.helsinki.fi/en/courses-in-english
</t>
  </si>
  <si>
    <r>
      <t xml:space="preserve">SF -TURKU02  </t>
    </r>
    <r>
      <rPr>
        <sz val="11"/>
        <color indexed="10"/>
        <rFont val="Calibri"/>
        <family val="2"/>
      </rPr>
      <t xml:space="preserve"> Application: April 30th / Application: Oct 15th</t>
    </r>
    <r>
      <rPr>
        <sz val="11"/>
        <color indexed="8"/>
        <rFont val="Calibri"/>
        <family val="2"/>
      </rPr>
      <t xml:space="preserve">
</t>
    </r>
  </si>
  <si>
    <t>Certificazione English B2</t>
  </si>
  <si>
    <t>http://www.abo.fi/student/en/exchange             http://www.abo.fi/student/courses</t>
  </si>
  <si>
    <r>
      <t xml:space="preserve">TR -ANKARA03  </t>
    </r>
    <r>
      <rPr>
        <sz val="11"/>
        <color indexed="10"/>
        <rFont val="Calibri"/>
        <family val="2"/>
      </rPr>
      <t xml:space="preserve"> Application: June 1st  /  Application: Nov 1st</t>
    </r>
  </si>
  <si>
    <t xml:space="preserve">http://www.abofisi.hacettepe.edu.tr/eng/student_mobility.shtml       </t>
  </si>
  <si>
    <t xml:space="preserve">MORO                                                                 </t>
  </si>
  <si>
    <t>Certificazione Inglese B2</t>
  </si>
  <si>
    <t>http://www.intl.boun.edu.tr/?q=node/2      http://registration.boun.edu.tr/</t>
  </si>
  <si>
    <r>
      <t xml:space="preserve">TR -ISTANBU01 </t>
    </r>
    <r>
      <rPr>
        <sz val="11"/>
        <color indexed="10"/>
        <rFont val="Calibri"/>
        <family val="2"/>
      </rPr>
      <t>Application: Apr 30th /  Application: Oct 15th</t>
    </r>
  </si>
  <si>
    <t>CALICETI - MIOLO</t>
  </si>
  <si>
    <t xml:space="preserve">MORO - GATTO                                                      </t>
  </si>
  <si>
    <t xml:space="preserve">SALMASO - CALICETI                                                </t>
  </si>
  <si>
    <t xml:space="preserve">GIRON                                                    </t>
  </si>
  <si>
    <t xml:space="preserve">PALUMBO  - GATTO                                                        </t>
  </si>
  <si>
    <t xml:space="preserve">POLVERINO DE LAURETO                   </t>
  </si>
  <si>
    <t xml:space="preserve">MORO                                                         </t>
  </si>
  <si>
    <t>Inglese B1</t>
  </si>
  <si>
    <r>
      <t xml:space="preserve">TR -ISTANBU21 </t>
    </r>
    <r>
      <rPr>
        <sz val="11"/>
        <color indexed="10"/>
        <rFont val="Calibri"/>
        <family val="2"/>
      </rPr>
      <t>MANCA DATE????</t>
    </r>
  </si>
  <si>
    <t>http://international.yeditepe.edu.tr/incoming-students/</t>
  </si>
  <si>
    <r>
      <t xml:space="preserve">UK -BANGOR01  </t>
    </r>
    <r>
      <rPr>
        <sz val="11"/>
        <color indexed="10"/>
        <rFont val="Calibri"/>
        <family val="2"/>
      </rPr>
      <t xml:space="preserve">- Application: June 13th / Application: Oct 31st
</t>
    </r>
    <r>
      <rPr>
        <sz val="11"/>
        <color indexed="8"/>
        <rFont val="Calibri"/>
        <family val="2"/>
      </rPr>
      <t xml:space="preserve">
 </t>
    </r>
  </si>
  <si>
    <t xml:space="preserve">ZAGOTTO  - CAFFIERI                                                          </t>
  </si>
  <si>
    <t xml:space="preserve">English  B2 . Currently we do not ask Eramus students to provide proof of English </t>
  </si>
  <si>
    <t>http://www.bangor.ac.uk/international/exchanges/incoming/index.php.en         http://www.bangor.ac.uk/international/exchanges/incoming/index.php.en</t>
  </si>
  <si>
    <t xml:space="preserve">ZAGOTTO                                                        </t>
  </si>
  <si>
    <r>
      <t xml:space="preserve">UK -BELFAST01 </t>
    </r>
    <r>
      <rPr>
        <sz val="11"/>
        <color indexed="10"/>
        <rFont val="Calibri"/>
        <family val="2"/>
      </rPr>
      <t xml:space="preserve"> Application:June 20th / Application: Oct 31st</t>
    </r>
  </si>
  <si>
    <t>http://www.qub.ac.uk/home/StudyatQueens/InternationalStudents/ExchangesandStudyAbroad/Erasmusprogramme/</t>
  </si>
  <si>
    <r>
      <t xml:space="preserve">UK-CAMBRID01  </t>
    </r>
    <r>
      <rPr>
        <sz val="11"/>
        <color indexed="10"/>
        <rFont val="Calibri"/>
        <family val="2"/>
      </rPr>
      <t>MANCA DATE?????</t>
    </r>
  </si>
  <si>
    <t>DI LISA</t>
  </si>
  <si>
    <t xml:space="preserve">http://www.admin.cam.ac.uk/offices/internationalstudents/scholarships/erasmus/incoming.html        </t>
  </si>
  <si>
    <r>
      <t xml:space="preserve">UK -CANTERB01  </t>
    </r>
    <r>
      <rPr>
        <sz val="11"/>
        <color indexed="10"/>
        <rFont val="Calibri"/>
        <family val="2"/>
      </rPr>
      <t xml:space="preserve"> Application: May 15th / Application: Oct 15th</t>
    </r>
  </si>
  <si>
    <t xml:space="preserve">CAPARROTTA                                             </t>
  </si>
  <si>
    <t>http://www.kent.ac.uk/courses/short-term/erasmus/index.html      http://www.kent.ac.uk/internationalstudent/study-in-kent/studyoptions.html</t>
  </si>
  <si>
    <t>CERTIFICAZIONI RICHIESTE: IELTS: a minimum overall grade of 7.0, with 7.0 in each element; GCSE in English Language/IGCSE English Language (as a first language) at grade C or above; Cambridge Certificate in Advanced English: at grade A; Cambridge Certifi</t>
  </si>
  <si>
    <r>
      <t xml:space="preserve">UK -CARDIFF01  </t>
    </r>
    <r>
      <rPr>
        <sz val="11"/>
        <color indexed="10"/>
        <rFont val="Calibri"/>
        <family val="2"/>
      </rPr>
      <t>MANCA DATE????</t>
    </r>
  </si>
  <si>
    <t xml:space="preserve">ZAGOTTO  - CAFFIERI                                                    </t>
  </si>
  <si>
    <t xml:space="preserve">http://www.cardiff.ac.uk/for/prospective/international/erasmus.html         http://www.cf.ac.uk/for/prospective/international/study-abroad/programme.html  </t>
  </si>
  <si>
    <r>
      <t xml:space="preserve">UK -HATFIELD01   </t>
    </r>
    <r>
      <rPr>
        <sz val="11"/>
        <color indexed="10"/>
        <rFont val="Calibri"/>
        <family val="2"/>
      </rPr>
      <t>MANCA DATE????</t>
    </r>
  </si>
  <si>
    <t>Evidence of English language qualification: certificazione B1. </t>
  </si>
  <si>
    <t xml:space="preserve">http://www.herts.ac.uk/international/how-to-apply         http://www.herts.ac.uk/international/exchanges-and-study-abroad/inbound-study-abroad      </t>
  </si>
  <si>
    <r>
      <t xml:space="preserve">UK -LONDON017  </t>
    </r>
    <r>
      <rPr>
        <sz val="11"/>
        <color indexed="10"/>
        <rFont val="Calibri"/>
        <family val="2"/>
      </rPr>
      <t xml:space="preserve"> Application: April 1st  / Application: Nov 1st  </t>
    </r>
  </si>
  <si>
    <t xml:space="preserve">MORO                                                              </t>
  </si>
  <si>
    <t xml:space="preserve">Inglese B2. Language requirements: http://www.kcl.ac.uk/study/abroad/atkings/apply/entryreqs.aspx. 
</t>
  </si>
  <si>
    <t xml:space="preserve">on line application: http://www.kcl.ac.uk/study/abroad/atkings/apply/application.aspx.      http://www.kcl.ac.uk/study/abroad/discover/more/erasmus.aspx
</t>
  </si>
  <si>
    <r>
      <t xml:space="preserve">UK-LONDON110    </t>
    </r>
    <r>
      <rPr>
        <sz val="11"/>
        <color indexed="10"/>
        <rFont val="Calibri"/>
        <family val="2"/>
      </rPr>
      <t>MANCA DATE???</t>
    </r>
  </si>
  <si>
    <t>Inglese B2</t>
  </si>
  <si>
    <r>
      <t xml:space="preserve">UK -NEWCAST01  </t>
    </r>
    <r>
      <rPr>
        <sz val="11"/>
        <color indexed="10"/>
        <rFont val="Calibri"/>
        <family val="2"/>
      </rPr>
      <t xml:space="preserve">  Application: April 18th / Application Oct 31st</t>
    </r>
  </si>
  <si>
    <t xml:space="preserve">ZAGOTTO                                                          </t>
  </si>
  <si>
    <t>http://www.ncl.ac.uk/international/exchange/erasmus/incoming/index.htm     http://www.ncl.ac.uk/international/studyabroad/module/</t>
  </si>
  <si>
    <r>
      <t xml:space="preserve">UK -NOTTING01    </t>
    </r>
    <r>
      <rPr>
        <sz val="11"/>
        <color indexed="10"/>
        <rFont val="Calibri"/>
        <family val="2"/>
      </rPr>
      <t xml:space="preserve">Application: May 31st   /
 Application: October 31st </t>
    </r>
  </si>
  <si>
    <t xml:space="preserve"> Inglese B2. English Language Qualifications required.IELTS,Pearson PTE Academic or High School English certificate..No institutional English language scores will be accepted.The Erasmus programme at Nottingham requires all students to meet the University’s minimum English language requirements by taking either an IELTS or Pearson Academic PTE test, or by showing they have a recognised language qualification as shown in our table of Englishlanguage equivalencies.All Erasmus students need to meet IELTS 6.0 overall with no less than5.5 in each element and all the acceptable qualifications are on the attached sheet. We do not accept University certificates.See list of acceptable qualifications:   http://www.nottingham.ac.uk/academicservices/documents/qmdocuments/english-language-equivalencies.doc.</t>
  </si>
  <si>
    <t>www.nottingham.ac.uk/international, http://www.nottingham.ac.uk/international, Claire.Taylor@nottingham.ac.uk,   http://www.nottingham.ac.uk/internationalstudents/exchanges/study-at-nottingham/erasmus-programme.aspx</t>
  </si>
  <si>
    <t>CALICETI  - MIOLO</t>
  </si>
  <si>
    <r>
      <t xml:space="preserve">UK -PORTSMO01    </t>
    </r>
    <r>
      <rPr>
        <sz val="11"/>
        <color indexed="10"/>
        <rFont val="Calibri"/>
        <family val="2"/>
      </rPr>
      <t>MANCA DATE?????</t>
    </r>
  </si>
  <si>
    <t>language certification ( English B2) is necessary only for international students and does not apply to EU students</t>
  </si>
  <si>
    <t>http://www.port.ac.uk/special/studyabroad/incomingstudents/erasmusexchange/</t>
  </si>
  <si>
    <t>ESAMI</t>
  </si>
  <si>
    <t xml:space="preserve">http://www3.uni-bonn.de/       www.uni-bonn.de; </t>
  </si>
  <si>
    <t>(Online application form at: www.erasmus.uni-bonn.de --&gt;  How to apply)  ( www.erasmus.uni-bonn.de)</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</si>
</sst>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 numFmtId="169" formatCode="00000"/>
  </numFmts>
  <fonts count="17">
    <font>
      <sz val="11"/>
      <color indexed="8"/>
      <name val="Calibri"/>
      <family val="2"/>
    </font>
    <font>
      <sz val="10"/>
      <name val="Arial"/>
      <family val="0"/>
    </font>
    <font>
      <u val="single"/>
      <sz val="11"/>
      <color indexed="12"/>
      <name val="Calibri"/>
      <family val="2"/>
    </font>
    <font>
      <sz val="10"/>
      <color indexed="8"/>
      <name val="Arial"/>
      <family val="2"/>
    </font>
    <font>
      <u val="single"/>
      <sz val="11"/>
      <color indexed="20"/>
      <name val="Calibri"/>
      <family val="2"/>
    </font>
    <font>
      <b/>
      <sz val="11"/>
      <color indexed="9"/>
      <name val="Calibri"/>
      <family val="2"/>
    </font>
    <font>
      <sz val="11"/>
      <color indexed="9"/>
      <name val="Calibri"/>
      <family val="2"/>
    </font>
    <font>
      <sz val="11"/>
      <color indexed="10"/>
      <name val="Calibri"/>
      <family val="2"/>
    </font>
    <font>
      <sz val="8"/>
      <name val="Calibri"/>
      <family val="2"/>
    </font>
    <font>
      <sz val="9"/>
      <color indexed="8"/>
      <name val="Arial"/>
      <family val="2"/>
    </font>
    <font>
      <sz val="9.5"/>
      <color indexed="12"/>
      <name val="Arial"/>
      <family val="2"/>
    </font>
    <font>
      <sz val="11"/>
      <color indexed="56"/>
      <name val="Calibri"/>
      <family val="2"/>
    </font>
    <font>
      <sz val="11"/>
      <name val="Calibri"/>
      <family val="2"/>
    </font>
    <font>
      <sz val="11"/>
      <color indexed="12"/>
      <name val="Calibri"/>
      <family val="2"/>
    </font>
    <font>
      <b/>
      <sz val="11"/>
      <color indexed="12"/>
      <name val="Calibri"/>
      <family val="2"/>
    </font>
    <font>
      <sz val="10"/>
      <color indexed="8"/>
      <name val="Calibri"/>
      <family val="2"/>
    </font>
    <font>
      <u val="single"/>
      <sz val="11"/>
      <color indexed="8"/>
      <name val="Calibri"/>
      <family val="2"/>
    </font>
  </fonts>
  <fills count="6">
    <fill>
      <patternFill/>
    </fill>
    <fill>
      <patternFill patternType="gray125"/>
    </fill>
    <fill>
      <patternFill patternType="solid">
        <fgColor indexed="16"/>
        <bgColor indexed="64"/>
      </patternFill>
    </fill>
    <fill>
      <patternFill patternType="solid">
        <fgColor indexed="16"/>
        <bgColor indexed="64"/>
      </patternFill>
    </fill>
    <fill>
      <patternFill patternType="solid">
        <fgColor indexed="9"/>
        <bgColor indexed="64"/>
      </patternFill>
    </fill>
    <fill>
      <patternFill patternType="solid">
        <fgColor indexed="13"/>
        <bgColor indexed="64"/>
      </patternFill>
    </fill>
  </fills>
  <borders count="7">
    <border>
      <left/>
      <right/>
      <top/>
      <bottom/>
      <diagonal/>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83">
    <xf numFmtId="0" fontId="0" fillId="0" borderId="0" xfId="0" applyAlignment="1">
      <alignment/>
    </xf>
    <xf numFmtId="49" fontId="0" fillId="0" borderId="0" xfId="0" applyNumberFormat="1" applyAlignment="1">
      <alignment wrapText="1"/>
    </xf>
    <xf numFmtId="49" fontId="0" fillId="0" borderId="0" xfId="0" applyNumberFormat="1" applyAlignment="1">
      <alignment vertical="top" wrapText="1"/>
    </xf>
    <xf numFmtId="49" fontId="6" fillId="2"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49" fontId="0" fillId="0" borderId="0" xfId="0" applyNumberFormat="1" applyFont="1" applyAlignment="1">
      <alignment wrapText="1"/>
    </xf>
    <xf numFmtId="49" fontId="0" fillId="0" borderId="0" xfId="0" applyNumberFormat="1" applyAlignment="1">
      <alignment horizontal="center" wrapText="1"/>
    </xf>
    <xf numFmtId="49" fontId="0" fillId="0" borderId="0" xfId="0" applyNumberFormat="1" applyAlignment="1">
      <alignment horizontal="left" wrapText="1"/>
    </xf>
    <xf numFmtId="49" fontId="0" fillId="0" borderId="0" xfId="0" applyNumberFormat="1" applyFill="1" applyAlignment="1">
      <alignment wrapText="1"/>
    </xf>
    <xf numFmtId="49" fontId="5" fillId="2" borderId="1" xfId="19" applyNumberFormat="1" applyFont="1" applyFill="1" applyBorder="1" applyAlignment="1">
      <alignment horizontal="center" vertical="top" wrapText="1"/>
      <protection/>
    </xf>
    <xf numFmtId="49" fontId="5" fillId="3" borderId="1" xfId="19" applyNumberFormat="1" applyFont="1" applyFill="1" applyBorder="1" applyAlignment="1">
      <alignment horizontal="center" vertical="top" wrapText="1"/>
      <protection/>
    </xf>
    <xf numFmtId="49" fontId="6" fillId="3" borderId="1" xfId="19" applyNumberFormat="1" applyFont="1" applyFill="1" applyBorder="1" applyAlignment="1">
      <alignment horizontal="center" vertical="top" wrapText="1"/>
      <protection/>
    </xf>
    <xf numFmtId="0" fontId="2" fillId="0" borderId="1" xfId="15" applyBorder="1" applyAlignment="1">
      <alignment wrapText="1"/>
    </xf>
    <xf numFmtId="0" fontId="9" fillId="4" borderId="1" xfId="0" applyFont="1" applyFill="1" applyBorder="1" applyAlignment="1">
      <alignment vertical="top" wrapText="1"/>
    </xf>
    <xf numFmtId="0" fontId="0" fillId="0" borderId="2" xfId="19" applyFont="1" applyFill="1" applyBorder="1" applyAlignment="1">
      <alignment horizontal="right" wrapText="1"/>
      <protection/>
    </xf>
    <xf numFmtId="0" fontId="0" fillId="0" borderId="2" xfId="19" applyFont="1" applyFill="1" applyBorder="1" applyAlignment="1">
      <alignment wrapText="1"/>
      <protection/>
    </xf>
    <xf numFmtId="0" fontId="0" fillId="5" borderId="2" xfId="19" applyFont="1" applyFill="1" applyBorder="1" applyAlignment="1">
      <alignment wrapText="1"/>
      <protection/>
    </xf>
    <xf numFmtId="0" fontId="0" fillId="0" borderId="0" xfId="0" applyAlignment="1">
      <alignment/>
    </xf>
    <xf numFmtId="49" fontId="0" fillId="4" borderId="1" xfId="19" applyNumberFormat="1" applyFont="1" applyFill="1" applyBorder="1" applyAlignment="1">
      <alignment vertical="top" wrapText="1"/>
      <protection/>
    </xf>
    <xf numFmtId="0" fontId="13" fillId="4" borderId="0" xfId="0" applyFont="1" applyFill="1" applyAlignment="1">
      <alignment/>
    </xf>
    <xf numFmtId="49" fontId="0" fillId="4" borderId="1" xfId="0" applyNumberFormat="1" applyFill="1" applyBorder="1" applyAlignment="1">
      <alignment vertical="top" wrapText="1"/>
    </xf>
    <xf numFmtId="49" fontId="0" fillId="4" borderId="1" xfId="19" applyNumberFormat="1" applyFont="1" applyFill="1" applyBorder="1" applyAlignment="1">
      <alignment horizontal="center" vertical="top" wrapText="1"/>
      <protection/>
    </xf>
    <xf numFmtId="49" fontId="0" fillId="4" borderId="1" xfId="19" applyNumberFormat="1" applyFont="1" applyFill="1" applyBorder="1" applyAlignment="1">
      <alignment horizontal="center" vertical="top" wrapText="1"/>
      <protection/>
    </xf>
    <xf numFmtId="49" fontId="0" fillId="4" borderId="1" xfId="0" applyNumberFormat="1" applyFill="1" applyBorder="1" applyAlignment="1">
      <alignment wrapText="1"/>
    </xf>
    <xf numFmtId="49" fontId="2" fillId="4" borderId="1" xfId="15" applyNumberFormat="1" applyFill="1" applyBorder="1" applyAlignment="1">
      <alignment horizontal="left" wrapText="1"/>
    </xf>
    <xf numFmtId="49" fontId="0" fillId="4" borderId="0" xfId="0" applyNumberFormat="1" applyFill="1" applyAlignment="1">
      <alignment wrapText="1"/>
    </xf>
    <xf numFmtId="49" fontId="0" fillId="4" borderId="1" xfId="19" applyNumberFormat="1" applyFont="1" applyFill="1" applyBorder="1" applyAlignment="1">
      <alignment horizontal="right" vertical="top" wrapText="1"/>
      <protection/>
    </xf>
    <xf numFmtId="0" fontId="2" fillId="4" borderId="1" xfId="15" applyNumberFormat="1" applyFill="1" applyBorder="1" applyAlignment="1">
      <alignment/>
    </xf>
    <xf numFmtId="49" fontId="0" fillId="4" borderId="1" xfId="19" applyNumberFormat="1" applyFont="1" applyFill="1" applyBorder="1" applyAlignment="1">
      <alignment wrapText="1"/>
      <protection/>
    </xf>
    <xf numFmtId="0" fontId="2" fillId="4" borderId="1" xfId="15" applyNumberFormat="1" applyFont="1" applyFill="1" applyBorder="1" applyAlignment="1">
      <alignment wrapText="1"/>
    </xf>
    <xf numFmtId="49" fontId="3" fillId="4" borderId="1" xfId="19" applyNumberFormat="1" applyFill="1" applyBorder="1" applyAlignment="1">
      <alignment horizontal="center" vertical="top" wrapText="1"/>
      <protection/>
    </xf>
    <xf numFmtId="49" fontId="0" fillId="4" borderId="1" xfId="0" applyNumberFormat="1" applyFill="1" applyBorder="1" applyAlignment="1">
      <alignment horizontal="left" wrapText="1"/>
    </xf>
    <xf numFmtId="0" fontId="0" fillId="4" borderId="2" xfId="19" applyFont="1" applyFill="1" applyBorder="1" applyAlignment="1">
      <alignment wrapText="1"/>
      <protection/>
    </xf>
    <xf numFmtId="0" fontId="2" fillId="4" borderId="1" xfId="15" applyFill="1" applyBorder="1" applyAlignment="1">
      <alignment wrapText="1"/>
    </xf>
    <xf numFmtId="0" fontId="0" fillId="4" borderId="0" xfId="0" applyFill="1" applyAlignment="1">
      <alignment/>
    </xf>
    <xf numFmtId="0" fontId="0" fillId="4" borderId="3" xfId="19" applyFont="1" applyFill="1" applyBorder="1" applyAlignment="1">
      <alignment horizontal="right" wrapText="1"/>
      <protection/>
    </xf>
    <xf numFmtId="0" fontId="0" fillId="4" borderId="1" xfId="0" applyFill="1" applyBorder="1" applyAlignment="1">
      <alignment/>
    </xf>
    <xf numFmtId="49" fontId="16" fillId="4" borderId="1" xfId="15" applyNumberFormat="1" applyFont="1" applyFill="1" applyBorder="1" applyAlignment="1">
      <alignment wrapText="1"/>
    </xf>
    <xf numFmtId="0" fontId="2" fillId="4" borderId="1" xfId="15" applyFill="1" applyBorder="1" applyAlignment="1">
      <alignment wrapText="1"/>
    </xf>
    <xf numFmtId="0" fontId="0" fillId="4" borderId="4" xfId="19" applyFont="1" applyFill="1" applyBorder="1" applyAlignment="1">
      <alignment wrapText="1"/>
      <protection/>
    </xf>
    <xf numFmtId="0" fontId="0" fillId="0" borderId="5" xfId="19" applyFont="1" applyFill="1" applyBorder="1" applyAlignment="1">
      <alignment horizontal="right" wrapText="1"/>
      <protection/>
    </xf>
    <xf numFmtId="0" fontId="0" fillId="0" borderId="5" xfId="19" applyFont="1" applyFill="1" applyBorder="1" applyAlignment="1">
      <alignment wrapText="1"/>
      <protection/>
    </xf>
    <xf numFmtId="0" fontId="0" fillId="4" borderId="1" xfId="19" applyFont="1" applyFill="1" applyBorder="1" applyAlignment="1">
      <alignment wrapText="1"/>
      <protection/>
    </xf>
    <xf numFmtId="0" fontId="0" fillId="4" borderId="1" xfId="19" applyFont="1" applyFill="1" applyBorder="1" applyAlignment="1">
      <alignment horizontal="center" wrapText="1"/>
      <protection/>
    </xf>
    <xf numFmtId="20" fontId="0" fillId="4" borderId="1" xfId="19" applyNumberFormat="1" applyFont="1" applyFill="1" applyBorder="1" applyAlignment="1">
      <alignment horizontal="right" wrapText="1"/>
      <protection/>
    </xf>
    <xf numFmtId="49" fontId="0" fillId="0" borderId="0" xfId="0" applyNumberFormat="1" applyAlignment="1">
      <alignment vertical="justify" wrapText="1"/>
    </xf>
    <xf numFmtId="0" fontId="10" fillId="4" borderId="1" xfId="0" applyFont="1" applyFill="1" applyBorder="1" applyAlignment="1">
      <alignment wrapText="1"/>
    </xf>
    <xf numFmtId="49" fontId="7" fillId="4" borderId="1" xfId="19" applyNumberFormat="1" applyFont="1" applyFill="1" applyBorder="1" applyAlignment="1">
      <alignment horizontal="right" vertical="top" wrapText="1"/>
      <protection/>
    </xf>
    <xf numFmtId="0" fontId="13" fillId="4" borderId="1" xfId="0" applyFont="1" applyFill="1" applyBorder="1" applyAlignment="1">
      <alignment/>
    </xf>
    <xf numFmtId="49" fontId="2" fillId="4" borderId="1" xfId="15" applyNumberFormat="1" applyFont="1" applyFill="1" applyBorder="1" applyAlignment="1">
      <alignment horizontal="left" wrapText="1"/>
    </xf>
    <xf numFmtId="0" fontId="0" fillId="4" borderId="1" xfId="0" applyFill="1" applyBorder="1" applyAlignment="1">
      <alignment wrapText="1"/>
    </xf>
    <xf numFmtId="0" fontId="11" fillId="4" borderId="1" xfId="0" applyFont="1" applyFill="1" applyBorder="1" applyAlignment="1">
      <alignment/>
    </xf>
    <xf numFmtId="49" fontId="0" fillId="4" borderId="6" xfId="0" applyNumberFormat="1" applyFill="1" applyBorder="1" applyAlignment="1">
      <alignment wrapText="1"/>
    </xf>
    <xf numFmtId="49" fontId="0" fillId="4" borderId="1" xfId="19" applyNumberFormat="1" applyFont="1" applyFill="1" applyBorder="1" applyAlignment="1" applyProtection="1">
      <alignment/>
      <protection locked="0"/>
    </xf>
    <xf numFmtId="0" fontId="2" fillId="4" borderId="1" xfId="15" applyNumberFormat="1" applyFill="1" applyBorder="1" applyAlignment="1" applyProtection="1">
      <alignment/>
      <protection locked="0"/>
    </xf>
    <xf numFmtId="49" fontId="0" fillId="4" borderId="1" xfId="0" applyNumberFormat="1" applyFill="1" applyBorder="1" applyAlignment="1" applyProtection="1">
      <alignment/>
      <protection locked="0"/>
    </xf>
    <xf numFmtId="49" fontId="0" fillId="4" borderId="1" xfId="19" applyNumberFormat="1" applyFont="1" applyFill="1" applyBorder="1" applyAlignment="1" applyProtection="1">
      <alignment wrapText="1" readingOrder="1"/>
      <protection locked="0"/>
    </xf>
    <xf numFmtId="49" fontId="0" fillId="4" borderId="1" xfId="19" applyNumberFormat="1" applyFont="1" applyFill="1" applyBorder="1" applyAlignment="1" applyProtection="1">
      <alignment wrapText="1" readingOrder="1"/>
      <protection locked="0"/>
    </xf>
    <xf numFmtId="49" fontId="0" fillId="4" borderId="1" xfId="0" applyNumberFormat="1" applyFill="1" applyBorder="1" applyAlignment="1" applyProtection="1">
      <alignment wrapText="1" readingOrder="1"/>
      <protection locked="0"/>
    </xf>
    <xf numFmtId="49" fontId="0" fillId="4" borderId="1" xfId="0" applyNumberFormat="1" applyFill="1" applyBorder="1" applyAlignment="1" applyProtection="1">
      <alignment horizontal="left" wrapText="1" readingOrder="1"/>
      <protection locked="0"/>
    </xf>
    <xf numFmtId="49" fontId="2" fillId="4" borderId="1" xfId="15" applyNumberFormat="1" applyFont="1" applyFill="1" applyBorder="1" applyAlignment="1" applyProtection="1">
      <alignment wrapText="1"/>
      <protection locked="0"/>
    </xf>
    <xf numFmtId="49" fontId="0" fillId="4" borderId="0" xfId="0" applyNumberFormat="1" applyFill="1" applyAlignment="1" applyProtection="1">
      <alignment/>
      <protection locked="0"/>
    </xf>
    <xf numFmtId="0" fontId="0" fillId="4" borderId="1" xfId="0" applyFont="1" applyFill="1" applyBorder="1" applyAlignment="1">
      <alignment horizontal="justify"/>
    </xf>
    <xf numFmtId="0" fontId="2" fillId="4" borderId="1" xfId="15" applyFont="1" applyFill="1" applyBorder="1" applyAlignment="1">
      <alignment wrapText="1"/>
    </xf>
    <xf numFmtId="169" fontId="0" fillId="4" borderId="1" xfId="0" applyNumberFormat="1" applyFill="1" applyBorder="1" applyAlignment="1">
      <alignment wrapText="1"/>
    </xf>
    <xf numFmtId="0" fontId="2" fillId="4" borderId="1" xfId="15" applyFont="1" applyFill="1" applyBorder="1" applyAlignment="1">
      <alignment wrapText="1"/>
    </xf>
    <xf numFmtId="49" fontId="12" fillId="4" borderId="1" xfId="15" applyNumberFormat="1" applyFont="1" applyFill="1" applyBorder="1" applyAlignment="1">
      <alignment wrapText="1"/>
    </xf>
    <xf numFmtId="0" fontId="2" fillId="4" borderId="1" xfId="15" applyNumberFormat="1" applyFill="1" applyBorder="1" applyAlignment="1">
      <alignment wrapText="1"/>
    </xf>
    <xf numFmtId="0" fontId="0" fillId="4" borderId="1" xfId="0" applyNumberFormat="1" applyFill="1" applyBorder="1" applyAlignment="1" applyProtection="1">
      <alignment vertical="justify" wrapText="1"/>
      <protection/>
    </xf>
    <xf numFmtId="0" fontId="0" fillId="4" borderId="1" xfId="0" applyFill="1" applyBorder="1" applyAlignment="1">
      <alignment horizontal="left" wrapText="1"/>
    </xf>
    <xf numFmtId="0" fontId="12" fillId="4" borderId="1" xfId="15" applyFont="1" applyFill="1" applyBorder="1" applyAlignment="1">
      <alignment/>
    </xf>
    <xf numFmtId="49" fontId="0" fillId="4" borderId="1" xfId="0" applyNumberFormat="1" applyFont="1" applyFill="1" applyBorder="1" applyAlignment="1">
      <alignment wrapText="1"/>
    </xf>
    <xf numFmtId="49" fontId="13" fillId="4" borderId="1" xfId="15" applyNumberFormat="1" applyFont="1" applyFill="1" applyBorder="1" applyAlignment="1">
      <alignment wrapText="1"/>
    </xf>
    <xf numFmtId="0" fontId="0" fillId="4" borderId="1" xfId="0" applyFont="1" applyFill="1" applyBorder="1" applyAlignment="1">
      <alignment/>
    </xf>
    <xf numFmtId="169" fontId="0" fillId="4" borderId="1" xfId="0" applyNumberFormat="1" applyFill="1" applyBorder="1" applyAlignment="1">
      <alignment vertical="justify" wrapText="1"/>
    </xf>
    <xf numFmtId="49" fontId="7" fillId="4" borderId="1" xfId="19" applyNumberFormat="1" applyFont="1" applyFill="1" applyBorder="1" applyAlignment="1">
      <alignment wrapText="1"/>
      <protection/>
    </xf>
    <xf numFmtId="0" fontId="13" fillId="4" borderId="0" xfId="0" applyFont="1" applyFill="1" applyAlignment="1">
      <alignment/>
    </xf>
    <xf numFmtId="49" fontId="3" fillId="4" borderId="1" xfId="19" applyNumberFormat="1" applyFill="1" applyBorder="1" applyAlignment="1">
      <alignment wrapText="1"/>
      <protection/>
    </xf>
    <xf numFmtId="49" fontId="0" fillId="4" borderId="1" xfId="19" applyNumberFormat="1" applyFont="1" applyFill="1" applyBorder="1" applyAlignment="1">
      <alignment wrapText="1"/>
      <protection/>
    </xf>
    <xf numFmtId="0" fontId="15" fillId="4" borderId="0" xfId="0" applyFont="1" applyFill="1" applyAlignment="1">
      <alignment wrapText="1"/>
    </xf>
    <xf numFmtId="49" fontId="2" fillId="4" borderId="1" xfId="15" applyNumberFormat="1" applyFont="1" applyFill="1" applyBorder="1" applyAlignment="1">
      <alignment wrapText="1"/>
    </xf>
    <xf numFmtId="49" fontId="0" fillId="4" borderId="1" xfId="0" applyNumberFormat="1" applyFont="1" applyFill="1" applyBorder="1" applyAlignment="1">
      <alignment horizontal="left" wrapText="1"/>
    </xf>
    <xf numFmtId="0" fontId="2" fillId="4" borderId="1" xfId="15" applyNumberFormat="1" applyFont="1" applyFill="1" applyBorder="1" applyAlignment="1">
      <alignment/>
    </xf>
  </cellXfs>
  <cellStyles count="9">
    <cellStyle name="Normal" xfId="0"/>
    <cellStyle name="Hyperlink" xfId="15"/>
    <cellStyle name="Followed Hyperlink" xfId="16"/>
    <cellStyle name="Comma" xfId="17"/>
    <cellStyle name="Comma [0]" xfId="18"/>
    <cellStyle name="Normale_Foglio1"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ivie.ac.at/" TargetMode="External" /><Relationship Id="rId2" Type="http://schemas.openxmlformats.org/officeDocument/2006/relationships/hyperlink" Target="http://www.helsinki.fi/international/contact_mobility.html" TargetMode="External" /><Relationship Id="rId3" Type="http://schemas.openxmlformats.org/officeDocument/2006/relationships/hyperlink" Target="http://www.rcsi.ie/erasmus" TargetMode="External" /><Relationship Id="rId4" Type="http://schemas.openxmlformats.org/officeDocument/2006/relationships/hyperlink" Target="http://sigarra.up.pt/flup/en/cur_geral.cur_view?pv_ano_lectivo=2012&amp;pv_origem=CUR&amp;pv_tipo_cur_sigla=A&amp;pv_curso_id=220" TargetMode="External" /><Relationship Id="rId5" Type="http://schemas.openxmlformats.org/officeDocument/2006/relationships/hyperlink" Target="http://www.ull.es/" TargetMode="External" /><Relationship Id="rId6" Type="http://schemas.openxmlformats.org/officeDocument/2006/relationships/hyperlink" Target="http://www.uv.es/uvweb/universitat/en/relacions-internacionals/relacions-internacionals/programa-erasmus-estudis/incoming/idiomes-1285847258293.html" TargetMode="External" /><Relationship Id="rId7" Type="http://schemas.openxmlformats.org/officeDocument/2006/relationships/hyperlink" Target="http://pharm.kuleuven.be/erasmus/index.html" TargetMode="External" /><Relationship Id="rId8" Type="http://schemas.openxmlformats.org/officeDocument/2006/relationships/hyperlink" Target="http://www.uv.es/uvweb/universitat/en/relacions-internacionals/relacions-internacionals/programa-erasmus-estudis/incoming/idiomes-1285847258293.html" TargetMode="External" /><Relationship Id="rId9" Type="http://schemas.openxmlformats.org/officeDocument/2006/relationships/hyperlink" Target="http://studentenwerk.uni-siegen.de/dateien_cms/application_english.pdf" TargetMode="External" /><Relationship Id="rId10" Type="http://schemas.openxmlformats.org/officeDocument/2006/relationships/hyperlink" Target="http://sia.uab.es/" TargetMode="External" /><Relationship Id="rId11" Type="http://schemas.openxmlformats.org/officeDocument/2006/relationships/hyperlink" Target="http://www.uni-regensburg.de/ur-international/exchange-students/application/index.html" TargetMode="External" /><Relationship Id="rId12" Type="http://schemas.openxmlformats.org/officeDocument/2006/relationships/hyperlink" Target="http://www.nottingham.ac.uk/international" TargetMode="External" /><Relationship Id="rId13" Type="http://schemas.openxmlformats.org/officeDocument/2006/relationships/hyperlink" Target="http://international.univie.ac.at/" TargetMode="External" /><Relationship Id="rId14" Type="http://schemas.openxmlformats.org/officeDocument/2006/relationships/hyperlink" Target="http://www.uni-hamburg.de/internationales/studieren-an-der-uhh/austausch-und-gaststudium/erasmus-incomings_e.html" TargetMode="External" /><Relationship Id="rId15" Type="http://schemas.openxmlformats.org/officeDocument/2006/relationships/hyperlink" Target="http://www.uni-jena.de/en/guest_studies.html" TargetMode="External" /><Relationship Id="rId16" Type="http://schemas.openxmlformats.org/officeDocument/2006/relationships/hyperlink" Target="http://www.univ-lille2.fr/international/venir-etudier-a-lille-2/programme-dechange/programme-erasmus.html" TargetMode="External" /><Relationship Id="rId17" Type="http://schemas.openxmlformats.org/officeDocument/2006/relationships/hyperlink" Target="http://formations.univ-amu.fr/" TargetMode="External" /><Relationship Id="rId18" Type="http://schemas.openxmlformats.org/officeDocument/2006/relationships/hyperlink" Target="http://international.univ-tours.fr/profils-en/exchange-students-286239.kjsp?RH=1325532101299" TargetMode="External" /><Relationship Id="rId19" Type="http://schemas.openxmlformats.org/officeDocument/2006/relationships/hyperlink" Target="http://www.ddns.hua.gr/~tmimadiaitologias/en/content/home.html" TargetMode="External" /><Relationship Id="rId20" Type="http://schemas.openxmlformats.org/officeDocument/2006/relationships/hyperlink" Target="http://www.ddns.hua.gr/~tmimadiaitologias/en/content/home.html" TargetMode="External" /><Relationship Id="rId21" Type="http://schemas.openxmlformats.org/officeDocument/2006/relationships/hyperlink" Target="mailto:erasmus@hua.gr" TargetMode="External" /><Relationship Id="rId22" Type="http://schemas.openxmlformats.org/officeDocument/2006/relationships/hyperlink" Target="http://www.rcsi.ie/erasmus" TargetMode="External" /><Relationship Id="rId23" Type="http://schemas.openxmlformats.org/officeDocument/2006/relationships/hyperlink" Target="http://www.um.edu.mt/int-eu/erasmusplus/incoming" TargetMode="External" /><Relationship Id="rId24" Type="http://schemas.openxmlformats.org/officeDocument/2006/relationships/hyperlink" Target="http://www.um.edu.mt/" TargetMode="External" /><Relationship Id="rId25" Type="http://schemas.openxmlformats.org/officeDocument/2006/relationships/hyperlink" Target="http://sigarra.up.pt/up/en/WEB_BASE.GERA_PAGINA?p_pagina=122272" TargetMode="External" /><Relationship Id="rId26" Type="http://schemas.openxmlformats.org/officeDocument/2006/relationships/hyperlink" Target="http://www.abofisi.hacettepe.edu.tr/eng/student_mobility.shtml" TargetMode="External" /><Relationship Id="rId27" Type="http://schemas.openxmlformats.org/officeDocument/2006/relationships/hyperlink" Target="http://www.intl.boun.edu.tr/?q=node/2" TargetMode="External" /><Relationship Id="rId28" Type="http://schemas.openxmlformats.org/officeDocument/2006/relationships/hyperlink" Target="http://international.yeditepe.edu.tr/incoming-students/" TargetMode="External" /><Relationship Id="rId29" Type="http://schemas.openxmlformats.org/officeDocument/2006/relationships/hyperlink" Target="http://www.bangor.ac.uk/international/exchanges/incoming/index.php.en" TargetMode="External" /><Relationship Id="rId30" Type="http://schemas.openxmlformats.org/officeDocument/2006/relationships/hyperlink" Target="http://www.qub.ac.uk/home/StudyatQueens/InternationalStudents/ExchangesandStudyAbroad/Erasmusprogramme/" TargetMode="External" /><Relationship Id="rId31" Type="http://schemas.openxmlformats.org/officeDocument/2006/relationships/hyperlink" Target="http://www.kent.ac.uk/courses/short-term/erasmus/index.html" TargetMode="External" /><Relationship Id="rId32" Type="http://schemas.openxmlformats.org/officeDocument/2006/relationships/hyperlink" Target="http://www.cardiff.ac.uk/for/prospective/international/erasmus.html" TargetMode="External" /><Relationship Id="rId33" Type="http://schemas.openxmlformats.org/officeDocument/2006/relationships/hyperlink" Target="http://www.ncl.ac.uk/international/exchange/erasmus/incoming/index.htm" TargetMode="External" /><Relationship Id="rId34" Type="http://schemas.openxmlformats.org/officeDocument/2006/relationships/hyperlink" Target="http://www.port.ac.uk/special/studyabroad/incomingstudents/erasmusexchange/"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0"/>
  </sheetPr>
  <dimension ref="A1:W60"/>
  <sheetViews>
    <sheetView tabSelected="1" zoomScale="75" zoomScaleNormal="75" workbookViewId="0" topLeftCell="A25">
      <selection activeCell="A33" sqref="A33:IV33"/>
    </sheetView>
  </sheetViews>
  <sheetFormatPr defaultColWidth="38.421875" defaultRowHeight="15"/>
  <cols>
    <col min="1" max="1" width="25.140625" style="1" customWidth="1"/>
    <col min="2" max="2" width="36.8515625" style="1" hidden="1" customWidth="1"/>
    <col min="3" max="3" width="10.00390625" style="1" hidden="1" customWidth="1"/>
    <col min="4" max="4" width="73.57421875" style="1" customWidth="1"/>
    <col min="5" max="5" width="35.421875" style="1" hidden="1" customWidth="1"/>
    <col min="6" max="6" width="38.140625" style="6" customWidth="1"/>
    <col min="7" max="7" width="7.140625" style="6" customWidth="1"/>
    <col min="8" max="8" width="11.00390625" style="1" hidden="1" customWidth="1"/>
    <col min="9" max="9" width="9.8515625" style="1" hidden="1" customWidth="1"/>
    <col min="10" max="10" width="12.421875" style="1" hidden="1" customWidth="1"/>
    <col min="11" max="11" width="17.8515625" style="1" hidden="1" customWidth="1"/>
    <col min="12" max="12" width="9.28125" style="1" hidden="1" customWidth="1"/>
    <col min="13" max="13" width="8.140625" style="1" hidden="1" customWidth="1"/>
    <col min="14" max="14" width="10.7109375" style="1" hidden="1" customWidth="1"/>
    <col min="15" max="15" width="16.00390625" style="1" hidden="1" customWidth="1"/>
    <col min="16" max="16" width="15.00390625" style="1" hidden="1" customWidth="1"/>
    <col min="17" max="17" width="9.421875" style="5" customWidth="1"/>
    <col min="18" max="18" width="9.140625" style="5" customWidth="1"/>
    <col min="19" max="19" width="8.00390625" style="5" customWidth="1"/>
    <col min="20" max="20" width="12.00390625" style="8" customWidth="1"/>
    <col min="21" max="21" width="128.140625" style="1" customWidth="1"/>
    <col min="22" max="22" width="187.140625" style="7" customWidth="1"/>
    <col min="23" max="23" width="17.8515625" style="1" customWidth="1"/>
    <col min="24" max="16384" width="38.421875" style="1" customWidth="1"/>
  </cols>
  <sheetData>
    <row r="1" spans="1:23" s="2" customFormat="1" ht="45">
      <c r="A1" s="10" t="s">
        <v>184</v>
      </c>
      <c r="B1" s="10" t="s">
        <v>85</v>
      </c>
      <c r="C1" s="10" t="s">
        <v>86</v>
      </c>
      <c r="D1" s="3" t="s">
        <v>87</v>
      </c>
      <c r="E1" s="10" t="s">
        <v>88</v>
      </c>
      <c r="F1" s="10" t="s">
        <v>205</v>
      </c>
      <c r="G1" s="10"/>
      <c r="H1" s="10" t="s">
        <v>89</v>
      </c>
      <c r="I1" s="10" t="s">
        <v>90</v>
      </c>
      <c r="J1" s="10" t="s">
        <v>91</v>
      </c>
      <c r="K1" s="10" t="s">
        <v>92</v>
      </c>
      <c r="L1" s="10" t="s">
        <v>93</v>
      </c>
      <c r="M1" s="10" t="s">
        <v>94</v>
      </c>
      <c r="N1" s="10" t="s">
        <v>95</v>
      </c>
      <c r="O1" s="10" t="s">
        <v>96</v>
      </c>
      <c r="P1" s="10" t="s">
        <v>97</v>
      </c>
      <c r="Q1" s="11"/>
      <c r="R1" s="10" t="s">
        <v>98</v>
      </c>
      <c r="S1" s="10" t="s">
        <v>99</v>
      </c>
      <c r="T1" s="9" t="s">
        <v>100</v>
      </c>
      <c r="U1" s="4" t="s">
        <v>101</v>
      </c>
      <c r="V1" s="4" t="s">
        <v>102</v>
      </c>
      <c r="W1" s="4" t="s">
        <v>201</v>
      </c>
    </row>
    <row r="2" spans="1:23" s="25" customFormat="1" ht="42" customHeight="1">
      <c r="A2" s="18" t="s">
        <v>3</v>
      </c>
      <c r="B2" s="18" t="s">
        <v>103</v>
      </c>
      <c r="C2" s="26">
        <v>1177</v>
      </c>
      <c r="D2" s="27" t="s">
        <v>216</v>
      </c>
      <c r="E2" s="20"/>
      <c r="F2" s="21" t="s">
        <v>206</v>
      </c>
      <c r="G2" s="21"/>
      <c r="H2" s="21" t="s">
        <v>104</v>
      </c>
      <c r="I2" s="21">
        <v>2</v>
      </c>
      <c r="J2" s="21">
        <f aca="true" t="shared" si="0" ref="J2:J37">+K2/I2</f>
        <v>6</v>
      </c>
      <c r="K2" s="21">
        <v>12</v>
      </c>
      <c r="L2" s="21" t="s">
        <v>104</v>
      </c>
      <c r="M2" s="21">
        <v>2</v>
      </c>
      <c r="N2" s="21">
        <f aca="true" t="shared" si="1" ref="N2:N37">+O2/M2</f>
        <v>6</v>
      </c>
      <c r="O2" s="21">
        <v>12</v>
      </c>
      <c r="P2" s="21">
        <v>1</v>
      </c>
      <c r="Q2" s="22"/>
      <c r="R2" s="22" t="s">
        <v>175</v>
      </c>
      <c r="S2" s="22" t="s">
        <v>176</v>
      </c>
      <c r="T2" s="23" t="s">
        <v>209</v>
      </c>
      <c r="U2" s="23" t="s">
        <v>196</v>
      </c>
      <c r="V2" s="49" t="s">
        <v>273</v>
      </c>
      <c r="W2" s="23" t="s">
        <v>202</v>
      </c>
    </row>
    <row r="3" spans="1:23" s="25" customFormat="1" ht="42" customHeight="1">
      <c r="A3" s="18" t="s">
        <v>6</v>
      </c>
      <c r="B3" s="18" t="s">
        <v>106</v>
      </c>
      <c r="C3" s="26">
        <v>1271</v>
      </c>
      <c r="D3" s="27" t="s">
        <v>217</v>
      </c>
      <c r="E3" s="20"/>
      <c r="F3" s="21" t="s">
        <v>4</v>
      </c>
      <c r="G3" s="21"/>
      <c r="H3" s="21" t="s">
        <v>107</v>
      </c>
      <c r="I3" s="21">
        <v>1</v>
      </c>
      <c r="J3" s="21">
        <f t="shared" si="0"/>
        <v>7</v>
      </c>
      <c r="K3" s="21">
        <v>7</v>
      </c>
      <c r="L3" s="21" t="s">
        <v>107</v>
      </c>
      <c r="M3" s="21">
        <v>2</v>
      </c>
      <c r="N3" s="21">
        <f t="shared" si="1"/>
        <v>7</v>
      </c>
      <c r="O3" s="21">
        <v>14</v>
      </c>
      <c r="P3" s="21">
        <v>1</v>
      </c>
      <c r="Q3" s="22"/>
      <c r="R3" s="22" t="s">
        <v>175</v>
      </c>
      <c r="S3" s="22" t="s">
        <v>176</v>
      </c>
      <c r="T3" s="23" t="s">
        <v>5</v>
      </c>
      <c r="U3" s="23" t="s">
        <v>269</v>
      </c>
      <c r="V3" s="24" t="s">
        <v>268</v>
      </c>
      <c r="W3" s="23" t="s">
        <v>203</v>
      </c>
    </row>
    <row r="4" spans="1:23" s="25" customFormat="1" ht="88.5" customHeight="1">
      <c r="A4" s="18" t="s">
        <v>10</v>
      </c>
      <c r="B4" s="18" t="s">
        <v>110</v>
      </c>
      <c r="C4" s="26">
        <v>1128</v>
      </c>
      <c r="D4" s="27" t="s">
        <v>218</v>
      </c>
      <c r="E4" s="20"/>
      <c r="F4" s="21" t="s">
        <v>7</v>
      </c>
      <c r="G4" s="21"/>
      <c r="H4" s="21" t="s">
        <v>111</v>
      </c>
      <c r="I4" s="21">
        <v>2</v>
      </c>
      <c r="J4" s="21">
        <f t="shared" si="0"/>
        <v>10</v>
      </c>
      <c r="K4" s="21">
        <v>20</v>
      </c>
      <c r="L4" s="21" t="s">
        <v>111</v>
      </c>
      <c r="M4" s="21">
        <v>2</v>
      </c>
      <c r="N4" s="21">
        <f t="shared" si="1"/>
        <v>10</v>
      </c>
      <c r="O4" s="21">
        <v>20</v>
      </c>
      <c r="P4" s="21">
        <v>1</v>
      </c>
      <c r="Q4" s="22"/>
      <c r="R4" s="22" t="s">
        <v>175</v>
      </c>
      <c r="S4" s="22" t="s">
        <v>179</v>
      </c>
      <c r="T4" s="23" t="s">
        <v>109</v>
      </c>
      <c r="U4" s="23" t="s">
        <v>8</v>
      </c>
      <c r="V4" s="31" t="s">
        <v>195</v>
      </c>
      <c r="W4" s="23" t="s">
        <v>9</v>
      </c>
    </row>
    <row r="5" spans="1:23" s="25" customFormat="1" ht="30">
      <c r="A5" s="18" t="s">
        <v>11</v>
      </c>
      <c r="B5" s="18" t="s">
        <v>114</v>
      </c>
      <c r="C5" s="26">
        <v>1032</v>
      </c>
      <c r="D5" s="27" t="s">
        <v>219</v>
      </c>
      <c r="E5" s="20"/>
      <c r="F5" s="21" t="s">
        <v>81</v>
      </c>
      <c r="G5" s="21"/>
      <c r="H5" s="21" t="s">
        <v>115</v>
      </c>
      <c r="I5" s="21">
        <v>2</v>
      </c>
      <c r="J5" s="21">
        <f>+K5/I5</f>
        <v>6</v>
      </c>
      <c r="K5" s="21">
        <v>12</v>
      </c>
      <c r="L5" s="21" t="s">
        <v>115</v>
      </c>
      <c r="M5" s="21">
        <v>2</v>
      </c>
      <c r="N5" s="21">
        <f>+O5/M5</f>
        <v>6</v>
      </c>
      <c r="O5" s="21">
        <v>12</v>
      </c>
      <c r="P5" s="30"/>
      <c r="Q5" s="22"/>
      <c r="R5" s="22" t="s">
        <v>175</v>
      </c>
      <c r="S5" s="22" t="s">
        <v>176</v>
      </c>
      <c r="T5" s="23" t="s">
        <v>108</v>
      </c>
      <c r="U5" s="50" t="s">
        <v>185</v>
      </c>
      <c r="V5" s="31"/>
      <c r="W5" s="23"/>
    </row>
    <row r="6" spans="1:23" s="25" customFormat="1" ht="72" customHeight="1">
      <c r="A6" s="18" t="s">
        <v>215</v>
      </c>
      <c r="B6" s="18" t="s">
        <v>116</v>
      </c>
      <c r="C6" s="26">
        <v>597</v>
      </c>
      <c r="D6" s="82" t="s">
        <v>359</v>
      </c>
      <c r="E6" s="20"/>
      <c r="F6" s="21" t="s">
        <v>13</v>
      </c>
      <c r="G6" s="21"/>
      <c r="H6" s="21" t="s">
        <v>111</v>
      </c>
      <c r="I6" s="21">
        <v>2</v>
      </c>
      <c r="J6" s="21">
        <f t="shared" si="0"/>
        <v>6</v>
      </c>
      <c r="K6" s="21">
        <v>12</v>
      </c>
      <c r="L6" s="21" t="s">
        <v>111</v>
      </c>
      <c r="M6" s="21">
        <v>2</v>
      </c>
      <c r="N6" s="21">
        <f t="shared" si="1"/>
        <v>6</v>
      </c>
      <c r="O6" s="21">
        <v>12</v>
      </c>
      <c r="P6" s="21">
        <v>1</v>
      </c>
      <c r="Q6" s="22"/>
      <c r="R6" s="22" t="s">
        <v>175</v>
      </c>
      <c r="S6" s="22" t="s">
        <v>176</v>
      </c>
      <c r="T6" s="23" t="s">
        <v>117</v>
      </c>
      <c r="U6" s="23" t="s">
        <v>189</v>
      </c>
      <c r="V6" s="31" t="s">
        <v>360</v>
      </c>
      <c r="W6" s="23" t="s">
        <v>202</v>
      </c>
    </row>
    <row r="7" spans="1:23" s="25" customFormat="1" ht="72" customHeight="1">
      <c r="A7" s="18" t="s">
        <v>14</v>
      </c>
      <c r="B7" s="18" t="s">
        <v>118</v>
      </c>
      <c r="C7" s="26">
        <v>1254</v>
      </c>
      <c r="D7" s="27" t="s">
        <v>220</v>
      </c>
      <c r="E7" s="20"/>
      <c r="F7" s="21" t="s">
        <v>12</v>
      </c>
      <c r="G7" s="21"/>
      <c r="H7" s="21" t="s">
        <v>107</v>
      </c>
      <c r="I7" s="21">
        <v>4</v>
      </c>
      <c r="J7" s="21">
        <f t="shared" si="0"/>
        <v>6</v>
      </c>
      <c r="K7" s="21">
        <v>24</v>
      </c>
      <c r="L7" s="21" t="s">
        <v>107</v>
      </c>
      <c r="M7" s="21">
        <v>4</v>
      </c>
      <c r="N7" s="21">
        <f t="shared" si="1"/>
        <v>6</v>
      </c>
      <c r="O7" s="21">
        <v>24</v>
      </c>
      <c r="P7" s="21">
        <v>1</v>
      </c>
      <c r="Q7" s="22"/>
      <c r="R7" s="22" t="s">
        <v>212</v>
      </c>
      <c r="S7" s="22" t="s">
        <v>213</v>
      </c>
      <c r="T7" s="23" t="s">
        <v>15</v>
      </c>
      <c r="U7" s="51" t="s">
        <v>18</v>
      </c>
      <c r="V7" s="31" t="s">
        <v>276</v>
      </c>
      <c r="W7" s="23" t="s">
        <v>203</v>
      </c>
    </row>
    <row r="8" spans="1:23" s="25" customFormat="1" ht="72" customHeight="1">
      <c r="A8" s="18" t="s">
        <v>16</v>
      </c>
      <c r="B8" s="18" t="s">
        <v>119</v>
      </c>
      <c r="C8" s="26">
        <v>1385</v>
      </c>
      <c r="D8" s="27" t="s">
        <v>221</v>
      </c>
      <c r="E8" s="20"/>
      <c r="F8" s="21" t="s">
        <v>17</v>
      </c>
      <c r="G8" s="21"/>
      <c r="H8" s="21" t="s">
        <v>111</v>
      </c>
      <c r="I8" s="21">
        <v>1</v>
      </c>
      <c r="J8" s="21">
        <f t="shared" si="0"/>
        <v>6</v>
      </c>
      <c r="K8" s="21">
        <v>6</v>
      </c>
      <c r="L8" s="21" t="s">
        <v>111</v>
      </c>
      <c r="M8" s="21">
        <v>1</v>
      </c>
      <c r="N8" s="21">
        <f t="shared" si="1"/>
        <v>6</v>
      </c>
      <c r="O8" s="21">
        <v>6</v>
      </c>
      <c r="P8" s="21">
        <v>1</v>
      </c>
      <c r="Q8" s="22"/>
      <c r="R8" s="22" t="s">
        <v>177</v>
      </c>
      <c r="S8" s="22" t="s">
        <v>176</v>
      </c>
      <c r="T8" s="23" t="s">
        <v>105</v>
      </c>
      <c r="U8" s="23" t="s">
        <v>19</v>
      </c>
      <c r="V8" s="31" t="s">
        <v>190</v>
      </c>
      <c r="W8" s="23" t="s">
        <v>203</v>
      </c>
    </row>
    <row r="9" spans="1:23" s="25" customFormat="1" ht="72" customHeight="1">
      <c r="A9" s="18" t="s">
        <v>20</v>
      </c>
      <c r="B9" s="18"/>
      <c r="C9" s="26"/>
      <c r="D9" s="29" t="s">
        <v>22</v>
      </c>
      <c r="E9" s="20"/>
      <c r="F9" s="21" t="s">
        <v>21</v>
      </c>
      <c r="G9" s="21"/>
      <c r="H9" s="21"/>
      <c r="I9" s="21"/>
      <c r="J9" s="21"/>
      <c r="K9" s="21"/>
      <c r="L9" s="21"/>
      <c r="M9" s="21"/>
      <c r="N9" s="21"/>
      <c r="O9" s="21"/>
      <c r="P9" s="21"/>
      <c r="Q9" s="22"/>
      <c r="R9" s="22" t="s">
        <v>177</v>
      </c>
      <c r="S9" s="22" t="s">
        <v>180</v>
      </c>
      <c r="T9" s="23" t="s">
        <v>23</v>
      </c>
      <c r="U9" s="23" t="s">
        <v>24</v>
      </c>
      <c r="V9" s="31"/>
      <c r="W9" s="23" t="s">
        <v>25</v>
      </c>
    </row>
    <row r="10" spans="1:23" s="25" customFormat="1" ht="72" customHeight="1">
      <c r="A10" s="18" t="s">
        <v>27</v>
      </c>
      <c r="B10" s="18" t="s">
        <v>120</v>
      </c>
      <c r="C10" s="26">
        <v>1306</v>
      </c>
      <c r="D10" s="27" t="s">
        <v>222</v>
      </c>
      <c r="E10" s="28" t="s">
        <v>121</v>
      </c>
      <c r="F10" s="21" t="s">
        <v>28</v>
      </c>
      <c r="G10" s="21"/>
      <c r="H10" s="21" t="s">
        <v>104</v>
      </c>
      <c r="I10" s="21">
        <v>2</v>
      </c>
      <c r="J10" s="21">
        <f t="shared" si="0"/>
        <v>9</v>
      </c>
      <c r="K10" s="21">
        <v>18</v>
      </c>
      <c r="L10" s="21" t="s">
        <v>104</v>
      </c>
      <c r="M10" s="21">
        <v>2</v>
      </c>
      <c r="N10" s="21">
        <f t="shared" si="1"/>
        <v>9</v>
      </c>
      <c r="O10" s="21">
        <v>18</v>
      </c>
      <c r="P10" s="21">
        <v>1</v>
      </c>
      <c r="Q10" s="22"/>
      <c r="R10" s="22" t="s">
        <v>175</v>
      </c>
      <c r="S10" s="22" t="s">
        <v>180</v>
      </c>
      <c r="T10" s="23" t="s">
        <v>105</v>
      </c>
      <c r="U10" s="52" t="s">
        <v>26</v>
      </c>
      <c r="V10" s="49" t="s">
        <v>29</v>
      </c>
      <c r="W10" s="23" t="s">
        <v>202</v>
      </c>
    </row>
    <row r="11" spans="1:23" s="25" customFormat="1" ht="44.25" customHeight="1">
      <c r="A11" s="18" t="s">
        <v>30</v>
      </c>
      <c r="B11" s="18" t="s">
        <v>122</v>
      </c>
      <c r="C11" s="26">
        <v>1176</v>
      </c>
      <c r="D11" s="27" t="s">
        <v>223</v>
      </c>
      <c r="E11" s="20"/>
      <c r="F11" s="21" t="s">
        <v>206</v>
      </c>
      <c r="G11" s="21"/>
      <c r="H11" s="21" t="s">
        <v>104</v>
      </c>
      <c r="I11" s="21">
        <v>2</v>
      </c>
      <c r="J11" s="21">
        <f t="shared" si="0"/>
        <v>6</v>
      </c>
      <c r="K11" s="21">
        <v>12</v>
      </c>
      <c r="L11" s="21" t="s">
        <v>104</v>
      </c>
      <c r="M11" s="21">
        <v>2</v>
      </c>
      <c r="N11" s="21">
        <f t="shared" si="1"/>
        <v>6</v>
      </c>
      <c r="O11" s="21">
        <v>12</v>
      </c>
      <c r="P11" s="21">
        <v>1</v>
      </c>
      <c r="Q11" s="22"/>
      <c r="R11" s="22" t="s">
        <v>175</v>
      </c>
      <c r="S11" s="22" t="s">
        <v>176</v>
      </c>
      <c r="T11" s="23" t="s">
        <v>209</v>
      </c>
      <c r="U11" s="23" t="s">
        <v>31</v>
      </c>
      <c r="V11" s="31" t="s">
        <v>198</v>
      </c>
      <c r="W11" s="23" t="s">
        <v>202</v>
      </c>
    </row>
    <row r="12" spans="1:23" s="61" customFormat="1" ht="409.5" customHeight="1">
      <c r="A12" s="53" t="s">
        <v>33</v>
      </c>
      <c r="B12" s="53" t="s">
        <v>123</v>
      </c>
      <c r="C12" s="53">
        <v>511</v>
      </c>
      <c r="D12" s="54" t="s">
        <v>224</v>
      </c>
      <c r="E12" s="55"/>
      <c r="F12" s="56" t="s">
        <v>32</v>
      </c>
      <c r="G12" s="56"/>
      <c r="H12" s="56" t="s">
        <v>107</v>
      </c>
      <c r="I12" s="56">
        <v>3</v>
      </c>
      <c r="J12" s="56">
        <f t="shared" si="0"/>
        <v>6</v>
      </c>
      <c r="K12" s="56">
        <v>18</v>
      </c>
      <c r="L12" s="56" t="s">
        <v>124</v>
      </c>
      <c r="M12" s="56">
        <v>2</v>
      </c>
      <c r="N12" s="56">
        <f t="shared" si="1"/>
        <v>3</v>
      </c>
      <c r="O12" s="56">
        <v>6</v>
      </c>
      <c r="P12" s="56">
        <v>1</v>
      </c>
      <c r="Q12" s="57"/>
      <c r="R12" s="57" t="s">
        <v>182</v>
      </c>
      <c r="S12" s="57" t="s">
        <v>176</v>
      </c>
      <c r="T12" s="58" t="s">
        <v>108</v>
      </c>
      <c r="U12" s="59" t="s">
        <v>82</v>
      </c>
      <c r="V12" s="60" t="s">
        <v>267</v>
      </c>
      <c r="W12" s="55" t="s">
        <v>203</v>
      </c>
    </row>
    <row r="13" spans="1:23" s="25" customFormat="1" ht="75">
      <c r="A13" s="18" t="s">
        <v>35</v>
      </c>
      <c r="B13" s="18" t="s">
        <v>125</v>
      </c>
      <c r="C13" s="26">
        <v>1139</v>
      </c>
      <c r="D13" s="27" t="s">
        <v>225</v>
      </c>
      <c r="E13" s="20"/>
      <c r="F13" s="21" t="s">
        <v>34</v>
      </c>
      <c r="G13" s="21"/>
      <c r="H13" s="21" t="s">
        <v>111</v>
      </c>
      <c r="I13" s="21">
        <v>3</v>
      </c>
      <c r="J13" s="21">
        <f t="shared" si="0"/>
        <v>5</v>
      </c>
      <c r="K13" s="21">
        <v>15</v>
      </c>
      <c r="L13" s="21" t="s">
        <v>111</v>
      </c>
      <c r="M13" s="21">
        <v>3</v>
      </c>
      <c r="N13" s="21">
        <f t="shared" si="1"/>
        <v>5</v>
      </c>
      <c r="O13" s="21">
        <v>15</v>
      </c>
      <c r="P13" s="21">
        <v>1</v>
      </c>
      <c r="Q13" s="22"/>
      <c r="R13" s="22" t="s">
        <v>182</v>
      </c>
      <c r="S13" s="22" t="s">
        <v>183</v>
      </c>
      <c r="T13" s="23" t="s">
        <v>105</v>
      </c>
      <c r="U13" s="23" t="s">
        <v>36</v>
      </c>
      <c r="V13" s="24" t="s">
        <v>84</v>
      </c>
      <c r="W13" s="23" t="s">
        <v>203</v>
      </c>
    </row>
    <row r="14" spans="1:23" s="25" customFormat="1" ht="15">
      <c r="A14" s="18" t="s">
        <v>126</v>
      </c>
      <c r="B14" s="18" t="s">
        <v>127</v>
      </c>
      <c r="C14" s="26">
        <v>1464</v>
      </c>
      <c r="D14" s="27" t="s">
        <v>226</v>
      </c>
      <c r="E14" s="20"/>
      <c r="F14" s="21" t="s">
        <v>37</v>
      </c>
      <c r="G14" s="21"/>
      <c r="H14" s="21" t="s">
        <v>107</v>
      </c>
      <c r="I14" s="21">
        <v>1</v>
      </c>
      <c r="J14" s="21">
        <f t="shared" si="0"/>
        <v>10</v>
      </c>
      <c r="K14" s="21">
        <v>10</v>
      </c>
      <c r="L14" s="21" t="s">
        <v>107</v>
      </c>
      <c r="M14" s="21">
        <v>1</v>
      </c>
      <c r="N14" s="21">
        <f t="shared" si="1"/>
        <v>10</v>
      </c>
      <c r="O14" s="21">
        <v>10</v>
      </c>
      <c r="P14" s="21">
        <v>1</v>
      </c>
      <c r="Q14" s="22"/>
      <c r="R14" s="22" t="s">
        <v>177</v>
      </c>
      <c r="S14" s="22" t="s">
        <v>179</v>
      </c>
      <c r="T14" s="23" t="s">
        <v>109</v>
      </c>
      <c r="U14" s="23" t="s">
        <v>38</v>
      </c>
      <c r="V14" s="31"/>
      <c r="W14" s="23" t="s">
        <v>203</v>
      </c>
    </row>
    <row r="15" spans="1:23" s="25" customFormat="1" ht="45">
      <c r="A15" s="18" t="s">
        <v>39</v>
      </c>
      <c r="B15" s="18" t="s">
        <v>128</v>
      </c>
      <c r="C15" s="26">
        <v>1206</v>
      </c>
      <c r="D15" s="27" t="s">
        <v>227</v>
      </c>
      <c r="E15" s="20"/>
      <c r="F15" s="21" t="s">
        <v>206</v>
      </c>
      <c r="G15" s="21"/>
      <c r="H15" s="21" t="s">
        <v>113</v>
      </c>
      <c r="I15" s="21">
        <v>1</v>
      </c>
      <c r="J15" s="21">
        <f t="shared" si="0"/>
        <v>9</v>
      </c>
      <c r="K15" s="21">
        <v>9</v>
      </c>
      <c r="L15" s="21" t="s">
        <v>113</v>
      </c>
      <c r="M15" s="21">
        <v>1</v>
      </c>
      <c r="N15" s="21">
        <f t="shared" si="1"/>
        <v>9</v>
      </c>
      <c r="O15" s="21">
        <v>9</v>
      </c>
      <c r="P15" s="30"/>
      <c r="Q15" s="22"/>
      <c r="R15" s="22" t="s">
        <v>177</v>
      </c>
      <c r="S15" s="22" t="s">
        <v>180</v>
      </c>
      <c r="T15" s="23" t="s">
        <v>209</v>
      </c>
      <c r="U15" s="23" t="s">
        <v>38</v>
      </c>
      <c r="V15" s="31"/>
      <c r="W15" s="23" t="s">
        <v>202</v>
      </c>
    </row>
    <row r="16" spans="1:23" s="25" customFormat="1" ht="60">
      <c r="A16" s="18" t="s">
        <v>40</v>
      </c>
      <c r="B16" s="18" t="s">
        <v>129</v>
      </c>
      <c r="C16" s="26">
        <v>940</v>
      </c>
      <c r="D16" s="27" t="s">
        <v>228</v>
      </c>
      <c r="E16" s="28" t="s">
        <v>130</v>
      </c>
      <c r="F16" s="21" t="s">
        <v>41</v>
      </c>
      <c r="G16" s="21"/>
      <c r="H16" s="21" t="s">
        <v>113</v>
      </c>
      <c r="I16" s="21">
        <v>2</v>
      </c>
      <c r="J16" s="21">
        <f t="shared" si="0"/>
        <v>9</v>
      </c>
      <c r="K16" s="21">
        <v>18</v>
      </c>
      <c r="L16" s="21" t="s">
        <v>113</v>
      </c>
      <c r="M16" s="21">
        <v>2</v>
      </c>
      <c r="N16" s="21">
        <f t="shared" si="1"/>
        <v>9</v>
      </c>
      <c r="O16" s="21">
        <v>18</v>
      </c>
      <c r="P16" s="21">
        <v>1</v>
      </c>
      <c r="Q16" s="22"/>
      <c r="R16" s="22" t="s">
        <v>175</v>
      </c>
      <c r="S16" s="22" t="s">
        <v>180</v>
      </c>
      <c r="T16" s="23" t="s">
        <v>105</v>
      </c>
      <c r="U16" s="62" t="s">
        <v>42</v>
      </c>
      <c r="V16" s="63" t="s">
        <v>188</v>
      </c>
      <c r="W16" s="23" t="s">
        <v>202</v>
      </c>
    </row>
    <row r="17" spans="1:23" s="25" customFormat="1" ht="105">
      <c r="A17" s="18" t="s">
        <v>43</v>
      </c>
      <c r="B17" s="18" t="s">
        <v>131</v>
      </c>
      <c r="C17" s="26">
        <v>705</v>
      </c>
      <c r="D17" s="27" t="s">
        <v>229</v>
      </c>
      <c r="E17" s="20"/>
      <c r="F17" s="21" t="s">
        <v>44</v>
      </c>
      <c r="G17" s="21"/>
      <c r="H17" s="21" t="s">
        <v>132</v>
      </c>
      <c r="I17" s="21">
        <v>1</v>
      </c>
      <c r="J17" s="21">
        <f t="shared" si="0"/>
        <v>6</v>
      </c>
      <c r="K17" s="21">
        <v>6</v>
      </c>
      <c r="L17" s="21" t="s">
        <v>132</v>
      </c>
      <c r="M17" s="21">
        <v>1</v>
      </c>
      <c r="N17" s="21">
        <f t="shared" si="1"/>
        <v>6</v>
      </c>
      <c r="O17" s="21">
        <v>6</v>
      </c>
      <c r="P17" s="21">
        <v>1</v>
      </c>
      <c r="Q17" s="22"/>
      <c r="R17" s="22" t="s">
        <v>177</v>
      </c>
      <c r="S17" s="22" t="s">
        <v>176</v>
      </c>
      <c r="T17" s="23" t="s">
        <v>45</v>
      </c>
      <c r="U17" s="64" t="s">
        <v>0</v>
      </c>
      <c r="V17" s="31"/>
      <c r="W17" s="23" t="s">
        <v>202</v>
      </c>
    </row>
    <row r="18" spans="1:23" s="25" customFormat="1" ht="30">
      <c r="A18" s="18" t="s">
        <v>49</v>
      </c>
      <c r="B18" s="18" t="s">
        <v>133</v>
      </c>
      <c r="C18" s="26">
        <v>749</v>
      </c>
      <c r="D18" s="27" t="s">
        <v>230</v>
      </c>
      <c r="E18" s="28" t="s">
        <v>134</v>
      </c>
      <c r="F18" s="21" t="s">
        <v>48</v>
      </c>
      <c r="G18" s="21"/>
      <c r="H18" s="21" t="s">
        <v>132</v>
      </c>
      <c r="I18" s="21">
        <v>4</v>
      </c>
      <c r="J18" s="21">
        <f t="shared" si="0"/>
        <v>9</v>
      </c>
      <c r="K18" s="21">
        <v>36</v>
      </c>
      <c r="L18" s="21" t="s">
        <v>132</v>
      </c>
      <c r="M18" s="21">
        <v>4</v>
      </c>
      <c r="N18" s="21">
        <f t="shared" si="1"/>
        <v>9</v>
      </c>
      <c r="O18" s="21">
        <v>36</v>
      </c>
      <c r="P18" s="21">
        <v>1</v>
      </c>
      <c r="Q18" s="22"/>
      <c r="R18" s="22" t="s">
        <v>181</v>
      </c>
      <c r="S18" s="22" t="s">
        <v>180</v>
      </c>
      <c r="T18" s="23" t="s">
        <v>105</v>
      </c>
      <c r="U18" s="23" t="s">
        <v>46</v>
      </c>
      <c r="V18" s="31"/>
      <c r="W18" s="23" t="s">
        <v>202</v>
      </c>
    </row>
    <row r="19" spans="1:23" s="25" customFormat="1" ht="30">
      <c r="A19" s="18" t="s">
        <v>47</v>
      </c>
      <c r="B19" s="18" t="s">
        <v>133</v>
      </c>
      <c r="C19" s="47">
        <v>1633</v>
      </c>
      <c r="D19" s="27" t="s">
        <v>230</v>
      </c>
      <c r="E19" s="28" t="s">
        <v>135</v>
      </c>
      <c r="F19" s="21" t="s">
        <v>317</v>
      </c>
      <c r="G19" s="21"/>
      <c r="H19" s="21" t="s">
        <v>104</v>
      </c>
      <c r="I19" s="21">
        <v>2</v>
      </c>
      <c r="J19" s="21">
        <f t="shared" si="0"/>
        <v>9</v>
      </c>
      <c r="K19" s="21">
        <v>18</v>
      </c>
      <c r="L19" s="21" t="s">
        <v>111</v>
      </c>
      <c r="M19" s="21">
        <v>2</v>
      </c>
      <c r="N19" s="21">
        <f t="shared" si="1"/>
        <v>9</v>
      </c>
      <c r="O19" s="21">
        <v>18</v>
      </c>
      <c r="P19" s="21">
        <v>1</v>
      </c>
      <c r="Q19" s="22"/>
      <c r="R19" s="22" t="s">
        <v>175</v>
      </c>
      <c r="S19" s="22" t="s">
        <v>180</v>
      </c>
      <c r="T19" s="23" t="s">
        <v>109</v>
      </c>
      <c r="U19" s="23" t="s">
        <v>46</v>
      </c>
      <c r="V19" s="31"/>
      <c r="W19" s="23" t="s">
        <v>203</v>
      </c>
    </row>
    <row r="20" spans="1:23" s="25" customFormat="1" ht="30">
      <c r="A20" s="18" t="s">
        <v>50</v>
      </c>
      <c r="B20" s="18" t="s">
        <v>136</v>
      </c>
      <c r="C20" s="26">
        <v>1325</v>
      </c>
      <c r="D20" s="27" t="s">
        <v>231</v>
      </c>
      <c r="E20" s="20"/>
      <c r="F20" s="21" t="s">
        <v>51</v>
      </c>
      <c r="G20" s="21"/>
      <c r="H20" s="21" t="s">
        <v>113</v>
      </c>
      <c r="I20" s="21">
        <v>1</v>
      </c>
      <c r="J20" s="21">
        <f t="shared" si="0"/>
        <v>10</v>
      </c>
      <c r="K20" s="21">
        <v>10</v>
      </c>
      <c r="L20" s="21" t="s">
        <v>113</v>
      </c>
      <c r="M20" s="21">
        <v>1</v>
      </c>
      <c r="N20" s="21">
        <f t="shared" si="1"/>
        <v>10</v>
      </c>
      <c r="O20" s="21">
        <v>10</v>
      </c>
      <c r="P20" s="21">
        <v>1</v>
      </c>
      <c r="Q20" s="22"/>
      <c r="R20" s="22" t="s">
        <v>177</v>
      </c>
      <c r="S20" s="22" t="s">
        <v>179</v>
      </c>
      <c r="T20" s="23" t="s">
        <v>109</v>
      </c>
      <c r="U20" s="23" t="s">
        <v>52</v>
      </c>
      <c r="V20" s="31" t="s">
        <v>200</v>
      </c>
      <c r="W20" s="23" t="s">
        <v>202</v>
      </c>
    </row>
    <row r="21" spans="1:23" s="25" customFormat="1" ht="60">
      <c r="A21" s="18" t="s">
        <v>193</v>
      </c>
      <c r="B21" s="18" t="s">
        <v>137</v>
      </c>
      <c r="C21" s="26">
        <v>1454</v>
      </c>
      <c r="D21" s="27" t="s">
        <v>232</v>
      </c>
      <c r="E21" s="28" t="s">
        <v>134</v>
      </c>
      <c r="F21" s="21" t="s">
        <v>206</v>
      </c>
      <c r="G21" s="21"/>
      <c r="H21" s="21" t="s">
        <v>111</v>
      </c>
      <c r="I21" s="21">
        <v>2</v>
      </c>
      <c r="J21" s="21">
        <f t="shared" si="0"/>
        <v>9</v>
      </c>
      <c r="K21" s="21">
        <v>18</v>
      </c>
      <c r="L21" s="21" t="s">
        <v>111</v>
      </c>
      <c r="M21" s="21">
        <v>2</v>
      </c>
      <c r="N21" s="21">
        <f t="shared" si="1"/>
        <v>9</v>
      </c>
      <c r="O21" s="21">
        <v>18</v>
      </c>
      <c r="P21" s="21">
        <v>1</v>
      </c>
      <c r="Q21" s="22"/>
      <c r="R21" s="22" t="s">
        <v>175</v>
      </c>
      <c r="S21" s="22" t="s">
        <v>180</v>
      </c>
      <c r="T21" s="23" t="s">
        <v>209</v>
      </c>
      <c r="U21" s="23" t="s">
        <v>186</v>
      </c>
      <c r="V21" s="31" t="s">
        <v>187</v>
      </c>
      <c r="W21" s="23" t="s">
        <v>202</v>
      </c>
    </row>
    <row r="22" spans="1:23" s="25" customFormat="1" ht="90">
      <c r="A22" s="18" t="s">
        <v>53</v>
      </c>
      <c r="B22" s="18" t="s">
        <v>138</v>
      </c>
      <c r="C22" s="26">
        <v>426</v>
      </c>
      <c r="D22" s="27" t="s">
        <v>233</v>
      </c>
      <c r="E22" s="20"/>
      <c r="F22" s="21" t="s">
        <v>54</v>
      </c>
      <c r="G22" s="21"/>
      <c r="H22" s="21" t="s">
        <v>132</v>
      </c>
      <c r="I22" s="21">
        <v>3</v>
      </c>
      <c r="J22" s="21">
        <f t="shared" si="0"/>
        <v>6</v>
      </c>
      <c r="K22" s="21">
        <v>18</v>
      </c>
      <c r="L22" s="21" t="s">
        <v>132</v>
      </c>
      <c r="M22" s="21">
        <v>3</v>
      </c>
      <c r="N22" s="21">
        <f t="shared" si="1"/>
        <v>10</v>
      </c>
      <c r="O22" s="21">
        <v>30</v>
      </c>
      <c r="P22" s="21">
        <v>1</v>
      </c>
      <c r="Q22" s="22"/>
      <c r="R22" s="22" t="s">
        <v>182</v>
      </c>
      <c r="S22" s="22" t="s">
        <v>176</v>
      </c>
      <c r="T22" s="23" t="s">
        <v>45</v>
      </c>
      <c r="U22" s="23" t="s">
        <v>271</v>
      </c>
      <c r="V22" s="31"/>
      <c r="W22" s="23" t="s">
        <v>202</v>
      </c>
    </row>
    <row r="23" spans="1:23" s="25" customFormat="1" ht="75">
      <c r="A23" s="18" t="s">
        <v>55</v>
      </c>
      <c r="B23" s="18" t="s">
        <v>139</v>
      </c>
      <c r="C23" s="26">
        <v>179</v>
      </c>
      <c r="D23" s="27" t="s">
        <v>234</v>
      </c>
      <c r="E23" s="20"/>
      <c r="F23" s="21" t="s">
        <v>316</v>
      </c>
      <c r="G23" s="21"/>
      <c r="H23" s="21" t="s">
        <v>111</v>
      </c>
      <c r="I23" s="21">
        <v>4</v>
      </c>
      <c r="J23" s="21">
        <f t="shared" si="0"/>
        <v>9</v>
      </c>
      <c r="K23" s="21">
        <v>36</v>
      </c>
      <c r="L23" s="21" t="s">
        <v>111</v>
      </c>
      <c r="M23" s="21">
        <v>4</v>
      </c>
      <c r="N23" s="21">
        <f t="shared" si="1"/>
        <v>9</v>
      </c>
      <c r="O23" s="21">
        <v>36</v>
      </c>
      <c r="P23" s="21">
        <v>1</v>
      </c>
      <c r="Q23" s="22"/>
      <c r="R23" s="22" t="s">
        <v>181</v>
      </c>
      <c r="S23" s="22" t="s">
        <v>180</v>
      </c>
      <c r="T23" s="23" t="s">
        <v>105</v>
      </c>
      <c r="U23" s="23" t="s">
        <v>194</v>
      </c>
      <c r="V23" s="31"/>
      <c r="W23" s="23" t="s">
        <v>202</v>
      </c>
    </row>
    <row r="24" spans="1:23" s="25" customFormat="1" ht="135">
      <c r="A24" s="18" t="s">
        <v>56</v>
      </c>
      <c r="B24" s="18" t="s">
        <v>140</v>
      </c>
      <c r="C24" s="26">
        <v>181</v>
      </c>
      <c r="D24" s="27" t="s">
        <v>235</v>
      </c>
      <c r="E24" s="20"/>
      <c r="F24" s="21" t="s">
        <v>315</v>
      </c>
      <c r="G24" s="21"/>
      <c r="H24" s="21" t="s">
        <v>132</v>
      </c>
      <c r="I24" s="21">
        <v>5</v>
      </c>
      <c r="J24" s="21">
        <f t="shared" si="0"/>
        <v>9</v>
      </c>
      <c r="K24" s="21">
        <v>45</v>
      </c>
      <c r="L24" s="21" t="s">
        <v>132</v>
      </c>
      <c r="M24" s="21">
        <v>5</v>
      </c>
      <c r="N24" s="21">
        <f t="shared" si="1"/>
        <v>9</v>
      </c>
      <c r="O24" s="21">
        <v>45</v>
      </c>
      <c r="P24" s="21">
        <v>1</v>
      </c>
      <c r="Q24" s="22"/>
      <c r="R24" s="22" t="s">
        <v>183</v>
      </c>
      <c r="S24" s="22" t="s">
        <v>180</v>
      </c>
      <c r="T24" s="23" t="s">
        <v>210</v>
      </c>
      <c r="U24" s="64" t="s">
        <v>2</v>
      </c>
      <c r="V24" s="31"/>
      <c r="W24" s="23" t="s">
        <v>202</v>
      </c>
    </row>
    <row r="25" spans="1:23" s="25" customFormat="1" ht="178.5" customHeight="1">
      <c r="A25" s="28" t="s">
        <v>63</v>
      </c>
      <c r="B25" s="28" t="s">
        <v>141</v>
      </c>
      <c r="C25" s="75">
        <v>1707</v>
      </c>
      <c r="D25" s="76" t="s">
        <v>236</v>
      </c>
      <c r="E25" s="23" t="s">
        <v>142</v>
      </c>
      <c r="F25" s="28" t="s">
        <v>57</v>
      </c>
      <c r="G25" s="28"/>
      <c r="H25" s="28" t="s">
        <v>107</v>
      </c>
      <c r="I25" s="28">
        <v>1</v>
      </c>
      <c r="J25" s="28">
        <f t="shared" si="0"/>
        <v>6</v>
      </c>
      <c r="K25" s="28">
        <v>6</v>
      </c>
      <c r="L25" s="28" t="s">
        <v>107</v>
      </c>
      <c r="M25" s="28">
        <v>1</v>
      </c>
      <c r="N25" s="28">
        <f t="shared" si="1"/>
        <v>6</v>
      </c>
      <c r="O25" s="28">
        <v>6</v>
      </c>
      <c r="P25" s="77"/>
      <c r="Q25" s="78"/>
      <c r="R25" s="78" t="s">
        <v>177</v>
      </c>
      <c r="S25" s="78" t="s">
        <v>176</v>
      </c>
      <c r="T25" s="23" t="s">
        <v>78</v>
      </c>
      <c r="U25" s="79" t="s">
        <v>83</v>
      </c>
      <c r="V25" s="80" t="s">
        <v>272</v>
      </c>
      <c r="W25" s="71" t="s">
        <v>358</v>
      </c>
    </row>
    <row r="26" spans="1:23" s="25" customFormat="1" ht="30">
      <c r="A26" s="18" t="s">
        <v>60</v>
      </c>
      <c r="B26" s="18" t="s">
        <v>141</v>
      </c>
      <c r="C26" s="47">
        <v>1708</v>
      </c>
      <c r="D26" s="48" t="s">
        <v>236</v>
      </c>
      <c r="E26" s="20" t="s">
        <v>143</v>
      </c>
      <c r="F26" s="21" t="s">
        <v>58</v>
      </c>
      <c r="G26" s="21"/>
      <c r="H26" s="21" t="s">
        <v>107</v>
      </c>
      <c r="I26" s="21">
        <v>1</v>
      </c>
      <c r="J26" s="21">
        <f t="shared" si="0"/>
        <v>6</v>
      </c>
      <c r="K26" s="21">
        <v>6</v>
      </c>
      <c r="L26" s="21" t="s">
        <v>107</v>
      </c>
      <c r="M26" s="21">
        <v>1</v>
      </c>
      <c r="N26" s="21">
        <f t="shared" si="1"/>
        <v>6</v>
      </c>
      <c r="O26" s="21">
        <v>6</v>
      </c>
      <c r="P26" s="30"/>
      <c r="Q26" s="22"/>
      <c r="R26" s="22" t="s">
        <v>177</v>
      </c>
      <c r="S26" s="22" t="s">
        <v>176</v>
      </c>
      <c r="T26" s="23" t="s">
        <v>79</v>
      </c>
      <c r="U26" s="23"/>
      <c r="V26" s="31"/>
      <c r="W26" s="81" t="s">
        <v>358</v>
      </c>
    </row>
    <row r="27" spans="1:23" s="25" customFormat="1" ht="30">
      <c r="A27" s="18" t="s">
        <v>62</v>
      </c>
      <c r="B27" s="18" t="s">
        <v>141</v>
      </c>
      <c r="C27" s="47">
        <v>1709</v>
      </c>
      <c r="D27" s="48" t="s">
        <v>236</v>
      </c>
      <c r="E27" s="20" t="s">
        <v>144</v>
      </c>
      <c r="F27" s="21" t="s">
        <v>314</v>
      </c>
      <c r="G27" s="21"/>
      <c r="H27" s="21" t="s">
        <v>107</v>
      </c>
      <c r="I27" s="21">
        <v>1</v>
      </c>
      <c r="J27" s="21">
        <f t="shared" si="0"/>
        <v>6</v>
      </c>
      <c r="K27" s="21">
        <v>6</v>
      </c>
      <c r="L27" s="21" t="s">
        <v>107</v>
      </c>
      <c r="M27" s="21">
        <v>1</v>
      </c>
      <c r="N27" s="21">
        <f t="shared" si="1"/>
        <v>6</v>
      </c>
      <c r="O27" s="21">
        <v>6</v>
      </c>
      <c r="P27" s="21">
        <v>1</v>
      </c>
      <c r="Q27" s="22"/>
      <c r="R27" s="22" t="s">
        <v>175</v>
      </c>
      <c r="S27" s="22" t="s">
        <v>179</v>
      </c>
      <c r="T27" s="23" t="s">
        <v>80</v>
      </c>
      <c r="U27" s="23"/>
      <c r="V27" s="31"/>
      <c r="W27" s="81" t="s">
        <v>358</v>
      </c>
    </row>
    <row r="28" spans="1:23" s="25" customFormat="1" ht="30">
      <c r="A28" s="18" t="s">
        <v>61</v>
      </c>
      <c r="B28" s="18" t="s">
        <v>141</v>
      </c>
      <c r="C28" s="47">
        <v>1710</v>
      </c>
      <c r="D28" s="48" t="s">
        <v>236</v>
      </c>
      <c r="E28" s="20" t="s">
        <v>145</v>
      </c>
      <c r="F28" s="21" t="s">
        <v>59</v>
      </c>
      <c r="G28" s="21"/>
      <c r="H28" s="21" t="s">
        <v>124</v>
      </c>
      <c r="I28" s="21">
        <v>1</v>
      </c>
      <c r="J28" s="21">
        <f t="shared" si="0"/>
        <v>6</v>
      </c>
      <c r="K28" s="21">
        <v>6</v>
      </c>
      <c r="L28" s="21" t="s">
        <v>124</v>
      </c>
      <c r="M28" s="21">
        <v>1</v>
      </c>
      <c r="N28" s="21">
        <f t="shared" si="1"/>
        <v>6</v>
      </c>
      <c r="O28" s="21">
        <v>6</v>
      </c>
      <c r="P28" s="30"/>
      <c r="Q28" s="22"/>
      <c r="R28" s="22" t="s">
        <v>177</v>
      </c>
      <c r="S28" s="22" t="s">
        <v>176</v>
      </c>
      <c r="T28" s="23" t="s">
        <v>79</v>
      </c>
      <c r="U28" s="23"/>
      <c r="V28" s="31"/>
      <c r="W28" s="81" t="s">
        <v>358</v>
      </c>
    </row>
    <row r="29" spans="1:23" s="25" customFormat="1" ht="30">
      <c r="A29" s="18" t="s">
        <v>60</v>
      </c>
      <c r="B29" s="18" t="s">
        <v>141</v>
      </c>
      <c r="C29" s="47">
        <v>1711</v>
      </c>
      <c r="D29" s="48" t="s">
        <v>236</v>
      </c>
      <c r="E29" s="20" t="s">
        <v>146</v>
      </c>
      <c r="F29" s="21" t="s">
        <v>59</v>
      </c>
      <c r="G29" s="21"/>
      <c r="H29" s="21" t="s">
        <v>124</v>
      </c>
      <c r="I29" s="21">
        <v>1</v>
      </c>
      <c r="J29" s="21">
        <f t="shared" si="0"/>
        <v>6</v>
      </c>
      <c r="K29" s="21">
        <v>6</v>
      </c>
      <c r="L29" s="21" t="s">
        <v>124</v>
      </c>
      <c r="M29" s="21">
        <v>1</v>
      </c>
      <c r="N29" s="21">
        <f t="shared" si="1"/>
        <v>6</v>
      </c>
      <c r="O29" s="21">
        <v>6</v>
      </c>
      <c r="P29" s="30"/>
      <c r="Q29" s="22"/>
      <c r="R29" s="22" t="s">
        <v>177</v>
      </c>
      <c r="S29" s="22" t="s">
        <v>176</v>
      </c>
      <c r="T29" s="23" t="s">
        <v>79</v>
      </c>
      <c r="U29" s="23"/>
      <c r="V29" s="31"/>
      <c r="W29" s="81" t="s">
        <v>358</v>
      </c>
    </row>
    <row r="30" spans="1:23" s="25" customFormat="1" ht="30">
      <c r="A30" s="18" t="s">
        <v>64</v>
      </c>
      <c r="B30" s="18" t="s">
        <v>141</v>
      </c>
      <c r="C30" s="47">
        <v>1613</v>
      </c>
      <c r="D30" s="48" t="s">
        <v>236</v>
      </c>
      <c r="E30" s="20"/>
      <c r="F30" s="21" t="s">
        <v>65</v>
      </c>
      <c r="G30" s="21"/>
      <c r="H30" s="21" t="s">
        <v>132</v>
      </c>
      <c r="I30" s="21">
        <v>2</v>
      </c>
      <c r="J30" s="21">
        <f t="shared" si="0"/>
        <v>9</v>
      </c>
      <c r="K30" s="21">
        <v>18</v>
      </c>
      <c r="L30" s="21" t="s">
        <v>132</v>
      </c>
      <c r="M30" s="21">
        <v>2</v>
      </c>
      <c r="N30" s="21">
        <f t="shared" si="1"/>
        <v>9</v>
      </c>
      <c r="O30" s="21">
        <v>18</v>
      </c>
      <c r="P30" s="21">
        <v>2</v>
      </c>
      <c r="Q30" s="22"/>
      <c r="R30" s="22" t="s">
        <v>177</v>
      </c>
      <c r="S30" s="22" t="s">
        <v>176</v>
      </c>
      <c r="T30" s="23" t="s">
        <v>79</v>
      </c>
      <c r="U30" s="23"/>
      <c r="V30" s="24" t="s">
        <v>270</v>
      </c>
      <c r="W30" s="71" t="s">
        <v>358</v>
      </c>
    </row>
    <row r="31" spans="1:23" s="25" customFormat="1" ht="30">
      <c r="A31" s="18" t="s">
        <v>66</v>
      </c>
      <c r="B31" s="18" t="s">
        <v>147</v>
      </c>
      <c r="C31" s="26">
        <v>668</v>
      </c>
      <c r="D31" s="27" t="s">
        <v>237</v>
      </c>
      <c r="E31" s="20"/>
      <c r="F31" s="21" t="s">
        <v>54</v>
      </c>
      <c r="G31" s="21"/>
      <c r="H31" s="21" t="s">
        <v>132</v>
      </c>
      <c r="I31" s="21">
        <v>3</v>
      </c>
      <c r="J31" s="21">
        <f t="shared" si="0"/>
        <v>6</v>
      </c>
      <c r="K31" s="21">
        <v>18</v>
      </c>
      <c r="L31" s="21" t="s">
        <v>132</v>
      </c>
      <c r="M31" s="21">
        <v>3</v>
      </c>
      <c r="N31" s="21">
        <f t="shared" si="1"/>
        <v>6</v>
      </c>
      <c r="O31" s="21">
        <v>18</v>
      </c>
      <c r="P31" s="21">
        <v>1</v>
      </c>
      <c r="Q31" s="22"/>
      <c r="R31" s="22" t="s">
        <v>182</v>
      </c>
      <c r="S31" s="22" t="s">
        <v>176</v>
      </c>
      <c r="T31" s="23" t="s">
        <v>67</v>
      </c>
      <c r="U31" s="23" t="s">
        <v>263</v>
      </c>
      <c r="V31" s="31"/>
      <c r="W31" s="23" t="s">
        <v>202</v>
      </c>
    </row>
    <row r="32" spans="1:23" s="25" customFormat="1" ht="60">
      <c r="A32" s="18" t="s">
        <v>68</v>
      </c>
      <c r="B32" s="18"/>
      <c r="C32" s="26"/>
      <c r="D32" s="27"/>
      <c r="E32" s="20"/>
      <c r="F32" s="21" t="s">
        <v>262</v>
      </c>
      <c r="G32" s="21"/>
      <c r="H32" s="21"/>
      <c r="I32" s="21"/>
      <c r="J32" s="21"/>
      <c r="K32" s="21"/>
      <c r="L32" s="21"/>
      <c r="M32" s="21"/>
      <c r="N32" s="21"/>
      <c r="O32" s="21"/>
      <c r="P32" s="21"/>
      <c r="Q32" s="22"/>
      <c r="R32" s="22" t="s">
        <v>175</v>
      </c>
      <c r="S32" s="22" t="s">
        <v>180</v>
      </c>
      <c r="T32" s="23" t="s">
        <v>69</v>
      </c>
      <c r="U32" s="23" t="s">
        <v>46</v>
      </c>
      <c r="V32" s="31"/>
      <c r="W32" s="23" t="s">
        <v>70</v>
      </c>
    </row>
    <row r="33" spans="1:23" s="25" customFormat="1" ht="15">
      <c r="A33" s="18" t="s">
        <v>73</v>
      </c>
      <c r="B33" s="18" t="s">
        <v>148</v>
      </c>
      <c r="C33" s="26">
        <v>1323</v>
      </c>
      <c r="D33" s="27" t="s">
        <v>238</v>
      </c>
      <c r="E33" s="20"/>
      <c r="F33" s="21" t="s">
        <v>71</v>
      </c>
      <c r="G33" s="21"/>
      <c r="H33" s="21" t="s">
        <v>124</v>
      </c>
      <c r="I33" s="21">
        <v>2</v>
      </c>
      <c r="J33" s="21">
        <f t="shared" si="0"/>
        <v>9</v>
      </c>
      <c r="K33" s="21">
        <v>18</v>
      </c>
      <c r="L33" s="21" t="s">
        <v>124</v>
      </c>
      <c r="M33" s="21">
        <v>2</v>
      </c>
      <c r="N33" s="21">
        <f t="shared" si="1"/>
        <v>9</v>
      </c>
      <c r="O33" s="21">
        <v>18</v>
      </c>
      <c r="P33" s="30"/>
      <c r="Q33" s="22"/>
      <c r="R33" s="22" t="s">
        <v>175</v>
      </c>
      <c r="S33" s="22" t="s">
        <v>180</v>
      </c>
      <c r="T33" s="23" t="s">
        <v>105</v>
      </c>
      <c r="U33" s="23" t="s">
        <v>72</v>
      </c>
      <c r="V33" s="24" t="s">
        <v>197</v>
      </c>
      <c r="W33" s="23" t="s">
        <v>203</v>
      </c>
    </row>
    <row r="34" spans="1:23" s="25" customFormat="1" ht="75">
      <c r="A34" s="18" t="s">
        <v>77</v>
      </c>
      <c r="B34" s="18" t="s">
        <v>149</v>
      </c>
      <c r="C34" s="26">
        <v>534</v>
      </c>
      <c r="D34" s="27" t="s">
        <v>239</v>
      </c>
      <c r="E34" s="20" t="s">
        <v>150</v>
      </c>
      <c r="F34" s="21" t="s">
        <v>74</v>
      </c>
      <c r="G34" s="21"/>
      <c r="H34" s="21" t="s">
        <v>113</v>
      </c>
      <c r="I34" s="21">
        <v>3</v>
      </c>
      <c r="J34" s="21">
        <f t="shared" si="0"/>
        <v>3</v>
      </c>
      <c r="K34" s="21">
        <v>9</v>
      </c>
      <c r="L34" s="21" t="s">
        <v>113</v>
      </c>
      <c r="M34" s="21">
        <v>3</v>
      </c>
      <c r="N34" s="21">
        <f t="shared" si="1"/>
        <v>3</v>
      </c>
      <c r="O34" s="21">
        <v>9</v>
      </c>
      <c r="P34" s="30"/>
      <c r="Q34" s="22"/>
      <c r="R34" s="22" t="s">
        <v>182</v>
      </c>
      <c r="S34" s="22" t="s">
        <v>182</v>
      </c>
      <c r="T34" s="23" t="s">
        <v>105</v>
      </c>
      <c r="U34" s="23" t="s">
        <v>75</v>
      </c>
      <c r="V34" s="49" t="s">
        <v>76</v>
      </c>
      <c r="W34" s="23" t="s">
        <v>202</v>
      </c>
    </row>
    <row r="35" spans="1:23" s="25" customFormat="1" ht="45">
      <c r="A35" s="18" t="s">
        <v>279</v>
      </c>
      <c r="B35" s="18" t="s">
        <v>151</v>
      </c>
      <c r="C35" s="26">
        <v>184</v>
      </c>
      <c r="D35" s="27" t="s">
        <v>240</v>
      </c>
      <c r="E35" s="20"/>
      <c r="F35" s="21" t="s">
        <v>74</v>
      </c>
      <c r="G35" s="21"/>
      <c r="H35" s="21" t="s">
        <v>132</v>
      </c>
      <c r="I35" s="21">
        <v>3</v>
      </c>
      <c r="J35" s="21">
        <f t="shared" si="0"/>
        <v>10</v>
      </c>
      <c r="K35" s="21">
        <v>30</v>
      </c>
      <c r="L35" s="21" t="s">
        <v>107</v>
      </c>
      <c r="M35" s="21">
        <v>2</v>
      </c>
      <c r="N35" s="21">
        <f t="shared" si="1"/>
        <v>5</v>
      </c>
      <c r="O35" s="21">
        <v>10</v>
      </c>
      <c r="P35" s="21">
        <v>1</v>
      </c>
      <c r="Q35" s="22"/>
      <c r="R35" s="22" t="s">
        <v>175</v>
      </c>
      <c r="S35" s="22" t="s">
        <v>179</v>
      </c>
      <c r="T35" s="23" t="s">
        <v>280</v>
      </c>
      <c r="U35" s="23" t="s">
        <v>75</v>
      </c>
      <c r="V35" s="49" t="s">
        <v>281</v>
      </c>
      <c r="W35" s="23" t="s">
        <v>202</v>
      </c>
    </row>
    <row r="36" spans="1:23" s="34" customFormat="1" ht="45">
      <c r="A36" s="42" t="s">
        <v>282</v>
      </c>
      <c r="B36" s="42" t="s">
        <v>256</v>
      </c>
      <c r="C36" s="42" t="s">
        <v>257</v>
      </c>
      <c r="D36" s="33" t="s">
        <v>264</v>
      </c>
      <c r="E36" s="42" t="s">
        <v>258</v>
      </c>
      <c r="F36" s="43" t="s">
        <v>262</v>
      </c>
      <c r="G36" s="44"/>
      <c r="H36" s="39" t="s">
        <v>259</v>
      </c>
      <c r="I36" s="32"/>
      <c r="J36" s="32"/>
      <c r="K36" s="32"/>
      <c r="L36" s="33"/>
      <c r="M36" s="32"/>
      <c r="N36" s="32"/>
      <c r="O36" s="32"/>
      <c r="P36" s="35"/>
      <c r="Q36" s="36"/>
      <c r="R36" s="36">
        <v>2</v>
      </c>
      <c r="S36" s="36">
        <v>8</v>
      </c>
      <c r="T36" s="36" t="s">
        <v>23</v>
      </c>
      <c r="U36" s="37" t="s">
        <v>283</v>
      </c>
      <c r="V36" s="65" t="s">
        <v>284</v>
      </c>
      <c r="W36" s="36" t="s">
        <v>25</v>
      </c>
    </row>
    <row r="37" spans="1:23" s="25" customFormat="1" ht="30">
      <c r="A37" s="18" t="s">
        <v>287</v>
      </c>
      <c r="B37" s="18" t="s">
        <v>152</v>
      </c>
      <c r="C37" s="26">
        <v>1553</v>
      </c>
      <c r="D37" s="33" t="s">
        <v>199</v>
      </c>
      <c r="E37" s="20"/>
      <c r="F37" s="21" t="s">
        <v>32</v>
      </c>
      <c r="G37" s="21"/>
      <c r="H37" s="21" t="s">
        <v>113</v>
      </c>
      <c r="I37" s="21">
        <v>2</v>
      </c>
      <c r="J37" s="21">
        <f t="shared" si="0"/>
        <v>7</v>
      </c>
      <c r="K37" s="21">
        <v>14</v>
      </c>
      <c r="L37" s="21" t="s">
        <v>113</v>
      </c>
      <c r="M37" s="21">
        <v>2</v>
      </c>
      <c r="N37" s="21">
        <f t="shared" si="1"/>
        <v>7</v>
      </c>
      <c r="O37" s="21">
        <v>14</v>
      </c>
      <c r="P37" s="21">
        <v>2</v>
      </c>
      <c r="Q37" s="22"/>
      <c r="R37" s="22" t="s">
        <v>175</v>
      </c>
      <c r="S37" s="22" t="s">
        <v>178</v>
      </c>
      <c r="T37" s="23" t="s">
        <v>109</v>
      </c>
      <c r="U37" s="46" t="s">
        <v>285</v>
      </c>
      <c r="V37" s="49" t="s">
        <v>286</v>
      </c>
      <c r="W37" s="23" t="s">
        <v>203</v>
      </c>
    </row>
    <row r="38" spans="1:23" s="25" customFormat="1" ht="90">
      <c r="A38" s="18" t="s">
        <v>288</v>
      </c>
      <c r="B38" s="18" t="s">
        <v>153</v>
      </c>
      <c r="C38" s="26">
        <v>1262</v>
      </c>
      <c r="D38" s="27" t="s">
        <v>290</v>
      </c>
      <c r="E38" s="20" t="s">
        <v>154</v>
      </c>
      <c r="F38" s="21" t="s">
        <v>289</v>
      </c>
      <c r="G38" s="21"/>
      <c r="H38" s="21" t="s">
        <v>107</v>
      </c>
      <c r="I38" s="21">
        <v>2</v>
      </c>
      <c r="J38" s="21">
        <v>9</v>
      </c>
      <c r="K38" s="21"/>
      <c r="L38" s="21" t="s">
        <v>113</v>
      </c>
      <c r="M38" s="21">
        <v>2</v>
      </c>
      <c r="N38" s="21">
        <v>9</v>
      </c>
      <c r="O38" s="21"/>
      <c r="P38" s="21">
        <v>1</v>
      </c>
      <c r="Q38" s="22"/>
      <c r="R38" s="22" t="s">
        <v>175</v>
      </c>
      <c r="S38" s="22" t="s">
        <v>180</v>
      </c>
      <c r="T38" s="23" t="s">
        <v>108</v>
      </c>
      <c r="U38" s="23" t="s">
        <v>266</v>
      </c>
      <c r="V38" s="49" t="s">
        <v>291</v>
      </c>
      <c r="W38" s="23" t="s">
        <v>204</v>
      </c>
    </row>
    <row r="39" spans="1:23" s="25" customFormat="1" ht="30">
      <c r="A39" s="18" t="s">
        <v>295</v>
      </c>
      <c r="B39" s="18" t="s">
        <v>155</v>
      </c>
      <c r="C39" s="26">
        <v>1305</v>
      </c>
      <c r="D39" s="27" t="s">
        <v>241</v>
      </c>
      <c r="E39" s="28" t="s">
        <v>156</v>
      </c>
      <c r="F39" s="21" t="s">
        <v>292</v>
      </c>
      <c r="G39" s="21"/>
      <c r="H39" s="21" t="s">
        <v>111</v>
      </c>
      <c r="I39" s="21">
        <v>2</v>
      </c>
      <c r="J39" s="21">
        <f aca="true" t="shared" si="2" ref="J39:J56">+K39/I39</f>
        <v>6</v>
      </c>
      <c r="K39" s="21">
        <v>12</v>
      </c>
      <c r="L39" s="21" t="s">
        <v>111</v>
      </c>
      <c r="M39" s="21">
        <v>2</v>
      </c>
      <c r="N39" s="21">
        <f aca="true" t="shared" si="3" ref="N39:N56">+O39/M39</f>
        <v>6</v>
      </c>
      <c r="O39" s="21">
        <v>12</v>
      </c>
      <c r="P39" s="21">
        <v>1</v>
      </c>
      <c r="Q39" s="22"/>
      <c r="R39" s="22" t="s">
        <v>175</v>
      </c>
      <c r="S39" s="22" t="s">
        <v>176</v>
      </c>
      <c r="T39" s="23" t="s">
        <v>105</v>
      </c>
      <c r="U39" s="66" t="s">
        <v>293</v>
      </c>
      <c r="V39" s="49" t="s">
        <v>294</v>
      </c>
      <c r="W39" s="23" t="s">
        <v>202</v>
      </c>
    </row>
    <row r="40" spans="1:23" s="25" customFormat="1" ht="60">
      <c r="A40" s="18" t="s">
        <v>296</v>
      </c>
      <c r="B40" s="18" t="s">
        <v>157</v>
      </c>
      <c r="C40" s="26">
        <v>734</v>
      </c>
      <c r="D40" s="29" t="s">
        <v>265</v>
      </c>
      <c r="E40" s="20"/>
      <c r="F40" s="21" t="s">
        <v>208</v>
      </c>
      <c r="G40" s="21"/>
      <c r="H40" s="21" t="s">
        <v>107</v>
      </c>
      <c r="I40" s="21">
        <v>2</v>
      </c>
      <c r="J40" s="21">
        <f t="shared" si="2"/>
        <v>5</v>
      </c>
      <c r="K40" s="21">
        <v>10</v>
      </c>
      <c r="L40" s="21" t="s">
        <v>107</v>
      </c>
      <c r="M40" s="21">
        <v>2</v>
      </c>
      <c r="N40" s="21">
        <f t="shared" si="3"/>
        <v>5</v>
      </c>
      <c r="O40" s="21">
        <v>10</v>
      </c>
      <c r="P40" s="30"/>
      <c r="Q40" s="22"/>
      <c r="R40" s="22" t="s">
        <v>175</v>
      </c>
      <c r="S40" s="22" t="s">
        <v>183</v>
      </c>
      <c r="T40" s="23" t="s">
        <v>297</v>
      </c>
      <c r="U40" s="23" t="s">
        <v>299</v>
      </c>
      <c r="V40" s="31" t="s">
        <v>298</v>
      </c>
      <c r="W40" s="23" t="s">
        <v>202</v>
      </c>
    </row>
    <row r="41" spans="1:23" s="25" customFormat="1" ht="180" customHeight="1">
      <c r="A41" s="18" t="s">
        <v>300</v>
      </c>
      <c r="B41" s="18" t="s">
        <v>158</v>
      </c>
      <c r="C41" s="47">
        <v>1647</v>
      </c>
      <c r="D41" s="67" t="s">
        <v>242</v>
      </c>
      <c r="E41" s="28" t="s">
        <v>159</v>
      </c>
      <c r="F41" s="21" t="s">
        <v>301</v>
      </c>
      <c r="G41" s="21"/>
      <c r="H41" s="21" t="s">
        <v>104</v>
      </c>
      <c r="I41" s="21">
        <v>2</v>
      </c>
      <c r="J41" s="21">
        <f t="shared" si="2"/>
        <v>9</v>
      </c>
      <c r="K41" s="21">
        <v>18</v>
      </c>
      <c r="L41" s="21" t="s">
        <v>104</v>
      </c>
      <c r="M41" s="21">
        <v>2</v>
      </c>
      <c r="N41" s="21">
        <f t="shared" si="3"/>
        <v>9</v>
      </c>
      <c r="O41" s="21">
        <v>18</v>
      </c>
      <c r="P41" s="21">
        <v>2</v>
      </c>
      <c r="Q41" s="22"/>
      <c r="R41" s="22" t="s">
        <v>175</v>
      </c>
      <c r="S41" s="22" t="s">
        <v>180</v>
      </c>
      <c r="T41" s="23" t="s">
        <v>79</v>
      </c>
      <c r="U41" s="68" t="s">
        <v>275</v>
      </c>
      <c r="V41" s="69" t="s">
        <v>302</v>
      </c>
      <c r="W41" s="70" t="s">
        <v>202</v>
      </c>
    </row>
    <row r="42" spans="1:23" s="25" customFormat="1" ht="60">
      <c r="A42" s="18" t="s">
        <v>303</v>
      </c>
      <c r="B42" s="18" t="s">
        <v>160</v>
      </c>
      <c r="C42" s="26">
        <v>596</v>
      </c>
      <c r="D42" s="27" t="s">
        <v>243</v>
      </c>
      <c r="E42" s="20"/>
      <c r="F42" s="21" t="s">
        <v>313</v>
      </c>
      <c r="G42" s="21"/>
      <c r="H42" s="21" t="s">
        <v>111</v>
      </c>
      <c r="I42" s="21">
        <v>2</v>
      </c>
      <c r="J42" s="21">
        <f t="shared" si="2"/>
        <v>5</v>
      </c>
      <c r="K42" s="21">
        <v>10</v>
      </c>
      <c r="L42" s="21" t="s">
        <v>111</v>
      </c>
      <c r="M42" s="21">
        <v>2</v>
      </c>
      <c r="N42" s="21">
        <f t="shared" si="3"/>
        <v>5</v>
      </c>
      <c r="O42" s="21">
        <v>10</v>
      </c>
      <c r="P42" s="21">
        <v>1</v>
      </c>
      <c r="Q42" s="22"/>
      <c r="R42" s="22" t="s">
        <v>175</v>
      </c>
      <c r="S42" s="22" t="s">
        <v>183</v>
      </c>
      <c r="T42" s="23" t="s">
        <v>112</v>
      </c>
      <c r="U42" s="13" t="s">
        <v>304</v>
      </c>
      <c r="V42" s="13" t="s">
        <v>305</v>
      </c>
      <c r="W42" s="23" t="s">
        <v>203</v>
      </c>
    </row>
    <row r="43" spans="1:23" s="25" customFormat="1" ht="45">
      <c r="A43" s="18" t="s">
        <v>306</v>
      </c>
      <c r="B43" s="18" t="s">
        <v>161</v>
      </c>
      <c r="C43" s="26">
        <v>1004</v>
      </c>
      <c r="D43" s="27" t="s">
        <v>244</v>
      </c>
      <c r="E43" s="20"/>
      <c r="F43" s="21" t="s">
        <v>312</v>
      </c>
      <c r="G43" s="21"/>
      <c r="H43" s="21" t="s">
        <v>113</v>
      </c>
      <c r="I43" s="21">
        <v>1</v>
      </c>
      <c r="J43" s="21">
        <f t="shared" si="2"/>
        <v>6</v>
      </c>
      <c r="K43" s="21">
        <v>6</v>
      </c>
      <c r="L43" s="21" t="s">
        <v>113</v>
      </c>
      <c r="M43" s="21">
        <v>2</v>
      </c>
      <c r="N43" s="21">
        <f t="shared" si="3"/>
        <v>6</v>
      </c>
      <c r="O43" s="21">
        <v>12</v>
      </c>
      <c r="P43" s="21">
        <v>1</v>
      </c>
      <c r="Q43" s="22"/>
      <c r="R43" s="22" t="s">
        <v>177</v>
      </c>
      <c r="S43" s="22" t="s">
        <v>176</v>
      </c>
      <c r="T43" s="23" t="s">
        <v>211</v>
      </c>
      <c r="U43" s="23" t="s">
        <v>1</v>
      </c>
      <c r="V43" s="24" t="s">
        <v>307</v>
      </c>
      <c r="W43" s="23" t="s">
        <v>202</v>
      </c>
    </row>
    <row r="44" spans="1:23" s="25" customFormat="1" ht="45">
      <c r="A44" s="18" t="s">
        <v>311</v>
      </c>
      <c r="B44" s="18" t="s">
        <v>162</v>
      </c>
      <c r="C44" s="47">
        <v>1729</v>
      </c>
      <c r="D44" s="19" t="s">
        <v>245</v>
      </c>
      <c r="E44" s="20"/>
      <c r="F44" s="21" t="s">
        <v>308</v>
      </c>
      <c r="G44" s="21"/>
      <c r="H44" s="21" t="s">
        <v>111</v>
      </c>
      <c r="I44" s="21">
        <v>3</v>
      </c>
      <c r="J44" s="21">
        <f t="shared" si="2"/>
        <v>5</v>
      </c>
      <c r="K44" s="21">
        <v>15</v>
      </c>
      <c r="L44" s="21" t="s">
        <v>111</v>
      </c>
      <c r="M44" s="21">
        <v>3</v>
      </c>
      <c r="N44" s="21">
        <f t="shared" si="3"/>
        <v>5</v>
      </c>
      <c r="O44" s="21">
        <v>15</v>
      </c>
      <c r="P44" s="30"/>
      <c r="Q44" s="22"/>
      <c r="R44" s="22" t="s">
        <v>182</v>
      </c>
      <c r="S44" s="22" t="s">
        <v>183</v>
      </c>
      <c r="T44" s="23" t="s">
        <v>112</v>
      </c>
      <c r="U44" s="25" t="s">
        <v>309</v>
      </c>
      <c r="V44" s="49" t="s">
        <v>310</v>
      </c>
      <c r="W44" s="23" t="s">
        <v>203</v>
      </c>
    </row>
    <row r="45" spans="1:23" s="25" customFormat="1" ht="30">
      <c r="A45" s="18" t="s">
        <v>320</v>
      </c>
      <c r="B45" s="18" t="s">
        <v>163</v>
      </c>
      <c r="C45" s="26">
        <v>1431</v>
      </c>
      <c r="D45" s="27" t="s">
        <v>246</v>
      </c>
      <c r="E45" s="28" t="s">
        <v>159</v>
      </c>
      <c r="F45" s="21" t="s">
        <v>318</v>
      </c>
      <c r="G45" s="21"/>
      <c r="H45" s="21" t="s">
        <v>104</v>
      </c>
      <c r="I45" s="21">
        <v>2</v>
      </c>
      <c r="J45" s="21">
        <f t="shared" si="2"/>
        <v>6</v>
      </c>
      <c r="K45" s="21">
        <v>12</v>
      </c>
      <c r="L45" s="21" t="s">
        <v>104</v>
      </c>
      <c r="M45" s="21">
        <v>2</v>
      </c>
      <c r="N45" s="21">
        <f t="shared" si="3"/>
        <v>6</v>
      </c>
      <c r="O45" s="21">
        <v>12</v>
      </c>
      <c r="P45" s="21">
        <v>1</v>
      </c>
      <c r="Q45" s="22"/>
      <c r="R45" s="22" t="s">
        <v>175</v>
      </c>
      <c r="S45" s="22" t="s">
        <v>183</v>
      </c>
      <c r="T45" s="23" t="s">
        <v>112</v>
      </c>
      <c r="U45" s="64" t="s">
        <v>319</v>
      </c>
      <c r="V45" s="24" t="s">
        <v>321</v>
      </c>
      <c r="W45" s="23" t="s">
        <v>203</v>
      </c>
    </row>
    <row r="46" spans="1:23" s="25" customFormat="1" ht="75">
      <c r="A46" s="18" t="s">
        <v>322</v>
      </c>
      <c r="B46" s="18" t="s">
        <v>164</v>
      </c>
      <c r="C46" s="26">
        <v>182</v>
      </c>
      <c r="D46" s="27" t="s">
        <v>247</v>
      </c>
      <c r="E46" s="20"/>
      <c r="F46" s="21" t="s">
        <v>323</v>
      </c>
      <c r="G46" s="21"/>
      <c r="H46" s="21" t="s">
        <v>113</v>
      </c>
      <c r="I46" s="21">
        <v>1</v>
      </c>
      <c r="J46" s="21">
        <f t="shared" si="2"/>
        <v>8</v>
      </c>
      <c r="K46" s="21">
        <v>8</v>
      </c>
      <c r="L46" s="21" t="s">
        <v>113</v>
      </c>
      <c r="M46" s="21">
        <v>1</v>
      </c>
      <c r="N46" s="21">
        <f t="shared" si="3"/>
        <v>8</v>
      </c>
      <c r="O46" s="21">
        <v>8</v>
      </c>
      <c r="P46" s="21">
        <v>1</v>
      </c>
      <c r="Q46" s="22"/>
      <c r="R46" s="22" t="s">
        <v>177</v>
      </c>
      <c r="S46" s="22" t="s">
        <v>176</v>
      </c>
      <c r="T46" s="23" t="s">
        <v>108</v>
      </c>
      <c r="U46" s="50" t="s">
        <v>324</v>
      </c>
      <c r="V46" s="49" t="s">
        <v>325</v>
      </c>
      <c r="W46" s="23" t="s">
        <v>203</v>
      </c>
    </row>
    <row r="47" spans="1:23" s="25" customFormat="1" ht="45">
      <c r="A47" s="18" t="s">
        <v>327</v>
      </c>
      <c r="B47" s="18" t="s">
        <v>165</v>
      </c>
      <c r="C47" s="26">
        <v>1171</v>
      </c>
      <c r="D47" s="27" t="s">
        <v>248</v>
      </c>
      <c r="E47" s="20"/>
      <c r="F47" s="21" t="s">
        <v>326</v>
      </c>
      <c r="G47" s="21"/>
      <c r="H47" s="21" t="s">
        <v>107</v>
      </c>
      <c r="I47" s="21">
        <v>2</v>
      </c>
      <c r="J47" s="21">
        <f t="shared" si="2"/>
        <v>6</v>
      </c>
      <c r="K47" s="21">
        <v>12</v>
      </c>
      <c r="L47" s="21" t="s">
        <v>107</v>
      </c>
      <c r="M47" s="21">
        <v>1</v>
      </c>
      <c r="N47" s="21">
        <f t="shared" si="3"/>
        <v>6</v>
      </c>
      <c r="O47" s="21">
        <v>6</v>
      </c>
      <c r="P47" s="21">
        <v>1</v>
      </c>
      <c r="Q47" s="22"/>
      <c r="R47" s="22" t="s">
        <v>175</v>
      </c>
      <c r="S47" s="22" t="s">
        <v>176</v>
      </c>
      <c r="T47" s="23" t="s">
        <v>108</v>
      </c>
      <c r="U47" s="71" t="s">
        <v>274</v>
      </c>
      <c r="V47" s="24" t="s">
        <v>328</v>
      </c>
      <c r="W47" s="23" t="s">
        <v>203</v>
      </c>
    </row>
    <row r="48" spans="1:23" s="25" customFormat="1" ht="30">
      <c r="A48" s="18" t="s">
        <v>329</v>
      </c>
      <c r="B48" s="18"/>
      <c r="C48" s="26"/>
      <c r="D48" s="27"/>
      <c r="E48" s="20"/>
      <c r="F48" s="21" t="s">
        <v>330</v>
      </c>
      <c r="G48" s="21"/>
      <c r="H48" s="21"/>
      <c r="I48" s="21"/>
      <c r="J48" s="21"/>
      <c r="K48" s="21"/>
      <c r="L48" s="21"/>
      <c r="M48" s="21"/>
      <c r="N48" s="21"/>
      <c r="O48" s="21"/>
      <c r="P48" s="21"/>
      <c r="Q48" s="22"/>
      <c r="R48" s="22" t="s">
        <v>177</v>
      </c>
      <c r="S48" s="22" t="s">
        <v>176</v>
      </c>
      <c r="T48" s="23" t="s">
        <v>108</v>
      </c>
      <c r="U48" s="72" t="s">
        <v>335</v>
      </c>
      <c r="V48" s="24" t="s">
        <v>331</v>
      </c>
      <c r="W48" s="23"/>
    </row>
    <row r="49" spans="1:23" s="25" customFormat="1" ht="60">
      <c r="A49" s="18" t="s">
        <v>332</v>
      </c>
      <c r="B49" s="18" t="s">
        <v>166</v>
      </c>
      <c r="C49" s="26">
        <v>1440</v>
      </c>
      <c r="D49" s="27" t="s">
        <v>249</v>
      </c>
      <c r="E49" s="28" t="s">
        <v>167</v>
      </c>
      <c r="F49" s="21" t="s">
        <v>333</v>
      </c>
      <c r="G49" s="21"/>
      <c r="H49" s="21" t="s">
        <v>113</v>
      </c>
      <c r="I49" s="21">
        <v>1</v>
      </c>
      <c r="J49" s="21">
        <f t="shared" si="2"/>
        <v>6</v>
      </c>
      <c r="K49" s="21">
        <v>6</v>
      </c>
      <c r="L49" s="21" t="s">
        <v>113</v>
      </c>
      <c r="M49" s="21">
        <v>2</v>
      </c>
      <c r="N49" s="21">
        <f t="shared" si="3"/>
        <v>3</v>
      </c>
      <c r="O49" s="21">
        <v>6</v>
      </c>
      <c r="P49" s="21">
        <v>1</v>
      </c>
      <c r="Q49" s="22"/>
      <c r="R49" s="22" t="s">
        <v>177</v>
      </c>
      <c r="S49" s="22" t="s">
        <v>176</v>
      </c>
      <c r="T49" s="23" t="s">
        <v>297</v>
      </c>
      <c r="U49" s="23" t="s">
        <v>214</v>
      </c>
      <c r="V49" s="49" t="s">
        <v>334</v>
      </c>
      <c r="W49" s="23" t="s">
        <v>277</v>
      </c>
    </row>
    <row r="50" spans="1:23" s="25" customFormat="1" ht="30">
      <c r="A50" s="18" t="s">
        <v>336</v>
      </c>
      <c r="B50" s="18" t="s">
        <v>168</v>
      </c>
      <c r="C50" s="26">
        <v>595</v>
      </c>
      <c r="D50" s="27" t="s">
        <v>250</v>
      </c>
      <c r="E50" s="20"/>
      <c r="F50" s="21" t="s">
        <v>337</v>
      </c>
      <c r="G50" s="21"/>
      <c r="H50" s="21" t="s">
        <v>132</v>
      </c>
      <c r="I50" s="21">
        <v>3</v>
      </c>
      <c r="J50" s="21">
        <f t="shared" si="2"/>
        <v>6</v>
      </c>
      <c r="K50" s="21">
        <v>18</v>
      </c>
      <c r="L50" s="21" t="s">
        <v>132</v>
      </c>
      <c r="M50" s="21">
        <v>2</v>
      </c>
      <c r="N50" s="21">
        <f t="shared" si="3"/>
        <v>6</v>
      </c>
      <c r="O50" s="21">
        <v>12</v>
      </c>
      <c r="P50" s="21">
        <v>1</v>
      </c>
      <c r="Q50" s="22"/>
      <c r="R50" s="22" t="s">
        <v>183</v>
      </c>
      <c r="S50" s="22" t="s">
        <v>176</v>
      </c>
      <c r="T50" s="23" t="s">
        <v>108</v>
      </c>
      <c r="U50" s="73" t="s">
        <v>192</v>
      </c>
      <c r="V50" s="49" t="s">
        <v>338</v>
      </c>
      <c r="W50" s="23" t="s">
        <v>203</v>
      </c>
    </row>
    <row r="51" spans="1:23" s="25" customFormat="1" ht="30">
      <c r="A51" s="18" t="s">
        <v>339</v>
      </c>
      <c r="B51" s="18" t="s">
        <v>169</v>
      </c>
      <c r="C51" s="26">
        <v>1276</v>
      </c>
      <c r="D51" s="27" t="s">
        <v>251</v>
      </c>
      <c r="E51" s="20"/>
      <c r="F51" s="21" t="s">
        <v>207</v>
      </c>
      <c r="G51" s="21"/>
      <c r="H51" s="21" t="s">
        <v>113</v>
      </c>
      <c r="I51" s="21">
        <v>2</v>
      </c>
      <c r="J51" s="21">
        <f t="shared" si="2"/>
        <v>6</v>
      </c>
      <c r="K51" s="21">
        <v>12</v>
      </c>
      <c r="L51" s="21" t="s">
        <v>113</v>
      </c>
      <c r="M51" s="21">
        <v>2</v>
      </c>
      <c r="N51" s="21">
        <f t="shared" si="3"/>
        <v>6</v>
      </c>
      <c r="O51" s="21">
        <v>12</v>
      </c>
      <c r="P51" s="21">
        <v>1</v>
      </c>
      <c r="Q51" s="22"/>
      <c r="R51" s="22" t="s">
        <v>175</v>
      </c>
      <c r="S51" s="22" t="s">
        <v>176</v>
      </c>
      <c r="T51" s="23" t="s">
        <v>170</v>
      </c>
      <c r="U51" s="50" t="s">
        <v>340</v>
      </c>
      <c r="V51" s="31" t="s">
        <v>341</v>
      </c>
      <c r="W51" s="23" t="s">
        <v>203</v>
      </c>
    </row>
    <row r="52" spans="1:23" s="25" customFormat="1" ht="45">
      <c r="A52" s="18" t="s">
        <v>342</v>
      </c>
      <c r="B52" s="18" t="s">
        <v>171</v>
      </c>
      <c r="C52" s="26">
        <v>859</v>
      </c>
      <c r="D52" s="27" t="s">
        <v>252</v>
      </c>
      <c r="E52" s="20"/>
      <c r="F52" s="21" t="s">
        <v>343</v>
      </c>
      <c r="G52" s="21"/>
      <c r="H52" s="21" t="s">
        <v>111</v>
      </c>
      <c r="I52" s="21">
        <v>2</v>
      </c>
      <c r="J52" s="21">
        <f t="shared" si="2"/>
        <v>6</v>
      </c>
      <c r="K52" s="21">
        <v>12</v>
      </c>
      <c r="L52" s="21" t="s">
        <v>111</v>
      </c>
      <c r="M52" s="21">
        <v>2</v>
      </c>
      <c r="N52" s="21">
        <f t="shared" si="3"/>
        <v>6</v>
      </c>
      <c r="O52" s="21">
        <v>12</v>
      </c>
      <c r="P52" s="21">
        <v>1</v>
      </c>
      <c r="Q52" s="22"/>
      <c r="R52" s="22" t="s">
        <v>175</v>
      </c>
      <c r="S52" s="22" t="s">
        <v>176</v>
      </c>
      <c r="T52" s="23" t="s">
        <v>112</v>
      </c>
      <c r="U52" s="23" t="s">
        <v>344</v>
      </c>
      <c r="V52" s="31" t="s">
        <v>345</v>
      </c>
      <c r="W52" s="23" t="s">
        <v>278</v>
      </c>
    </row>
    <row r="53" spans="1:23" s="25" customFormat="1" ht="30">
      <c r="A53" s="18" t="s">
        <v>346</v>
      </c>
      <c r="B53" s="18"/>
      <c r="C53" s="26"/>
      <c r="D53" s="27"/>
      <c r="E53" s="20"/>
      <c r="F53" s="21" t="s">
        <v>333</v>
      </c>
      <c r="G53" s="21"/>
      <c r="H53" s="21"/>
      <c r="I53" s="21"/>
      <c r="J53" s="21"/>
      <c r="K53" s="21"/>
      <c r="L53" s="21"/>
      <c r="M53" s="21"/>
      <c r="N53" s="21"/>
      <c r="O53" s="21"/>
      <c r="P53" s="21"/>
      <c r="Q53" s="22"/>
      <c r="R53" s="22" t="s">
        <v>177</v>
      </c>
      <c r="S53" s="22" t="s">
        <v>176</v>
      </c>
      <c r="T53" s="23" t="s">
        <v>23</v>
      </c>
      <c r="U53" s="23" t="s">
        <v>347</v>
      </c>
      <c r="V53" s="31"/>
      <c r="W53" s="23"/>
    </row>
    <row r="54" spans="1:23" s="25" customFormat="1" ht="45">
      <c r="A54" s="18" t="s">
        <v>348</v>
      </c>
      <c r="B54" s="18" t="s">
        <v>172</v>
      </c>
      <c r="C54" s="26">
        <v>1528</v>
      </c>
      <c r="D54" s="48" t="s">
        <v>253</v>
      </c>
      <c r="E54" s="20"/>
      <c r="F54" s="21" t="s">
        <v>349</v>
      </c>
      <c r="G54" s="21"/>
      <c r="H54" s="21" t="s">
        <v>104</v>
      </c>
      <c r="I54" s="21">
        <v>1</v>
      </c>
      <c r="J54" s="21">
        <f t="shared" si="2"/>
        <v>3</v>
      </c>
      <c r="K54" s="21">
        <v>3</v>
      </c>
      <c r="L54" s="21" t="s">
        <v>104</v>
      </c>
      <c r="M54" s="21">
        <v>1</v>
      </c>
      <c r="N54" s="21">
        <f t="shared" si="3"/>
        <v>3</v>
      </c>
      <c r="O54" s="21">
        <v>3</v>
      </c>
      <c r="P54" s="30"/>
      <c r="Q54" s="22"/>
      <c r="R54" s="22" t="s">
        <v>175</v>
      </c>
      <c r="S54" s="22" t="s">
        <v>179</v>
      </c>
      <c r="T54" s="23" t="s">
        <v>108</v>
      </c>
      <c r="U54" s="50" t="s">
        <v>191</v>
      </c>
      <c r="V54" s="49" t="s">
        <v>350</v>
      </c>
      <c r="W54" s="23" t="s">
        <v>203</v>
      </c>
    </row>
    <row r="55" spans="1:23" s="25" customFormat="1" ht="128.25" customHeight="1">
      <c r="A55" s="18" t="s">
        <v>351</v>
      </c>
      <c r="B55" s="18" t="s">
        <v>173</v>
      </c>
      <c r="C55" s="26">
        <v>1172</v>
      </c>
      <c r="D55" s="27" t="s">
        <v>254</v>
      </c>
      <c r="E55" s="20"/>
      <c r="F55" s="21" t="s">
        <v>206</v>
      </c>
      <c r="G55" s="21"/>
      <c r="H55" s="21" t="s">
        <v>104</v>
      </c>
      <c r="I55" s="21">
        <v>2</v>
      </c>
      <c r="J55" s="21">
        <f t="shared" si="2"/>
        <v>6</v>
      </c>
      <c r="K55" s="21">
        <v>12</v>
      </c>
      <c r="L55" s="21" t="s">
        <v>104</v>
      </c>
      <c r="M55" s="21">
        <v>2</v>
      </c>
      <c r="N55" s="21">
        <f t="shared" si="3"/>
        <v>6</v>
      </c>
      <c r="O55" s="21">
        <v>12</v>
      </c>
      <c r="P55" s="21">
        <v>1</v>
      </c>
      <c r="Q55" s="22"/>
      <c r="R55" s="22" t="s">
        <v>175</v>
      </c>
      <c r="S55" s="22" t="s">
        <v>176</v>
      </c>
      <c r="T55" s="23" t="s">
        <v>209</v>
      </c>
      <c r="U55" s="74" t="s">
        <v>352</v>
      </c>
      <c r="V55" s="49" t="s">
        <v>353</v>
      </c>
      <c r="W55" s="23" t="s">
        <v>202</v>
      </c>
    </row>
    <row r="56" spans="1:23" s="25" customFormat="1" ht="30">
      <c r="A56" s="18" t="s">
        <v>355</v>
      </c>
      <c r="B56" s="18" t="s">
        <v>174</v>
      </c>
      <c r="C56" s="26">
        <v>1010</v>
      </c>
      <c r="D56" s="27" t="s">
        <v>255</v>
      </c>
      <c r="E56" s="20"/>
      <c r="F56" s="21" t="s">
        <v>354</v>
      </c>
      <c r="G56" s="21"/>
      <c r="H56" s="21" t="s">
        <v>132</v>
      </c>
      <c r="I56" s="21">
        <v>2</v>
      </c>
      <c r="J56" s="21">
        <f t="shared" si="2"/>
        <v>6</v>
      </c>
      <c r="K56" s="21">
        <v>12</v>
      </c>
      <c r="L56" s="21" t="s">
        <v>132</v>
      </c>
      <c r="M56" s="21">
        <v>4</v>
      </c>
      <c r="N56" s="21">
        <f t="shared" si="3"/>
        <v>3</v>
      </c>
      <c r="O56" s="21">
        <v>12</v>
      </c>
      <c r="P56" s="21">
        <v>1</v>
      </c>
      <c r="Q56" s="22"/>
      <c r="R56" s="22" t="s">
        <v>175</v>
      </c>
      <c r="S56" s="22" t="s">
        <v>176</v>
      </c>
      <c r="T56" s="23" t="s">
        <v>209</v>
      </c>
      <c r="U56" s="23" t="s">
        <v>356</v>
      </c>
      <c r="V56" s="24" t="s">
        <v>357</v>
      </c>
      <c r="W56" s="23" t="s">
        <v>202</v>
      </c>
    </row>
    <row r="57" spans="1:23" s="34" customFormat="1" ht="15">
      <c r="A57" s="42"/>
      <c r="B57" s="42"/>
      <c r="C57" s="42"/>
      <c r="D57" s="33"/>
      <c r="E57" s="42"/>
      <c r="F57" s="43"/>
      <c r="G57" s="44"/>
      <c r="H57" s="39"/>
      <c r="I57" s="32"/>
      <c r="J57" s="32"/>
      <c r="K57" s="32"/>
      <c r="L57" s="33"/>
      <c r="M57" s="32"/>
      <c r="N57" s="32"/>
      <c r="O57" s="32"/>
      <c r="P57" s="35"/>
      <c r="Q57" s="36"/>
      <c r="R57" s="36"/>
      <c r="S57" s="36"/>
      <c r="T57" s="36"/>
      <c r="U57" s="37"/>
      <c r="V57" s="38"/>
      <c r="W57" s="36"/>
    </row>
    <row r="58" spans="1:16" s="17" customFormat="1" ht="15">
      <c r="A58" s="40"/>
      <c r="B58" s="41"/>
      <c r="C58" s="41"/>
      <c r="D58" s="41"/>
      <c r="E58" s="41"/>
      <c r="F58" s="41"/>
      <c r="G58" s="40"/>
      <c r="H58" s="14"/>
      <c r="I58" s="15" t="s">
        <v>259</v>
      </c>
      <c r="J58" s="16" t="s">
        <v>260</v>
      </c>
      <c r="K58" s="16"/>
      <c r="L58" s="12"/>
      <c r="M58" s="16"/>
      <c r="N58" s="16"/>
      <c r="O58" s="16" t="s">
        <v>260</v>
      </c>
      <c r="P58" s="14" t="s">
        <v>261</v>
      </c>
    </row>
    <row r="59" spans="1:8" ht="15">
      <c r="A59" s="14"/>
      <c r="B59" s="15"/>
      <c r="C59" s="15"/>
      <c r="D59" s="15"/>
      <c r="E59" s="15"/>
      <c r="F59" s="15"/>
      <c r="G59" s="14"/>
      <c r="H59" s="14">
        <v>8</v>
      </c>
    </row>
    <row r="60" ht="15">
      <c r="U60" s="45"/>
    </row>
  </sheetData>
  <hyperlinks>
    <hyperlink ref="D2" r:id="rId1" display="http://www.univie.ac.at/"/>
    <hyperlink ref="D41" r:id="rId2" display="http://www.helsinki.fi/international/contact_mobility.html"/>
    <hyperlink ref="D37" r:id="rId3" display="http://www.rcsi.ie/erasmus"/>
    <hyperlink ref="U39" r:id="rId4" display="http://sigarra.up.pt/flup/en/cur_geral.cur_view?pv_ano_lectivo=2012&amp;pv_origem=CUR&amp;pv_tipo_cur_sigla=A&amp;pv_curso_id=220"/>
    <hyperlink ref="D24" r:id="rId5" display="http://www.ull.es/"/>
    <hyperlink ref="V25" r:id="rId6" display="http://www.uv.es/uvweb/universitat/en/relacions-internacionals/relacions-internacionals/programa-erasmus-estudis/incoming/idiomes-1285847258293.html"/>
    <hyperlink ref="V3" r:id="rId7" display="http://pharm.kuleuven.be/erasmus/index.html"/>
    <hyperlink ref="V30" r:id="rId8" display="http://www.uv.es/uvweb/universitat/en/relacions-internacionals/relacions-internacionals/programa-erasmus-estudis/incoming/idiomes-1285847258293.html&#10;"/>
    <hyperlink ref="V13" r:id="rId9" display="http://studentenwerk.uni-siegen.de/dateien_cms/application_english.pdf&#10;&#10;"/>
    <hyperlink ref="V16" r:id="rId10" display="http://sia.uab.es/"/>
    <hyperlink ref="V12" r:id="rId11" display="http://www.uni-regensburg.de/ur-internationa&#10;l/exchange-students/application/index.html"/>
    <hyperlink ref="V55" r:id="rId12" display="www.nottingham.ac.uk/international"/>
    <hyperlink ref="V2" r:id="rId13" display="http://international.univie.ac.at"/>
    <hyperlink ref="D9" r:id="rId14" display="http://www.uni-hamburg.de/internationales/studieren-an-der-uhh/austausch-und-gaststudium/erasmus-incomings_e.html"/>
    <hyperlink ref="V10" r:id="rId15" display="http://www.uni-jena.de/en/guest_studies.html"/>
    <hyperlink ref="V33" r:id="rId16" display="http://www.univ-lille2.fr/international/venir-etudier-a-lille-2/programme-dechange/programme-erasmus.html"/>
    <hyperlink ref="V34" r:id="rId17" display="http://formations.univ-amu.fr/"/>
    <hyperlink ref="V35" r:id="rId18" display="http://international.univ-tours.fr/profils-en/exchange-students-286239.kjsp?RH=1325532101299      "/>
    <hyperlink ref="D36" r:id="rId19" display="http://www.ddns.hua.gr/~tmimadiaitologias/en/content/home.html"/>
    <hyperlink ref="V36" r:id="rId20" display="http://www.ddns.hua.gr/~tmimadiaitologias/en/content/home.html "/>
    <hyperlink ref="U36" r:id="rId21" display="erasmus@hua.gr"/>
    <hyperlink ref="V37" r:id="rId22" display="http://www.rcsi.ie/erasmus   "/>
    <hyperlink ref="V38" r:id="rId23" display="http://www.um.edu.mt/int-eu/erasmusplus/incoming"/>
    <hyperlink ref="D38" r:id="rId24" display="http://www.um.edu.mt/       "/>
    <hyperlink ref="V39" r:id="rId25" display="http://sigarra.up.pt/up/en/WEB_BASE.GERA_PAGINA?p_pagina=122272"/>
    <hyperlink ref="V43" r:id="rId26" display="http://www.abofisi.hacettepe.edu.tr/eng/student_mobility.shtml       "/>
    <hyperlink ref="V44" r:id="rId27" display="http://www.intl.boun.edu.tr/?q=node/2      "/>
    <hyperlink ref="V45" r:id="rId28" display="http://international.yeditepe.edu.tr/incoming-students/"/>
    <hyperlink ref="V46" r:id="rId29" display="http://www.bangor.ac.uk/international/exchanges/incoming/index.php.en         "/>
    <hyperlink ref="V47" r:id="rId30" display="http://www.qub.ac.uk/home/StudyatQueens/InternationalStudents/ExchangesandStudyAbroad/Erasmusprogramme/"/>
    <hyperlink ref="V49" r:id="rId31" display="http://www.kent.ac.uk/courses/short-term/erasmus/index.html      "/>
    <hyperlink ref="V50" r:id="rId32" display="http://www.cardiff.ac.uk/for/prospective/international/erasmus.html      "/>
    <hyperlink ref="V54" r:id="rId33" display="http://www.ncl.ac.uk/international/exchange/erasmus/incoming/index.htm     "/>
    <hyperlink ref="V56" r:id="rId34" display="http://www.port.ac.uk/special/studyabroad/incomingstudents/erasmusexchange/"/>
  </hyperlinks>
  <printOptions/>
  <pageMargins left="0.56" right="0.29" top="0.75" bottom="0.75" header="0.3" footer="0.3"/>
  <pageSetup horizontalDpi="600" verticalDpi="600" orientation="landscape" paperSize="8" scale="55" r:id="rId35"/>
</worksheet>
</file>

<file path=docProps/app.xml><?xml version="1.0" encoding="utf-8"?>
<Properties xmlns="http://schemas.openxmlformats.org/officeDocument/2006/extended-properties" xmlns:vt="http://schemas.openxmlformats.org/officeDocument/2006/docPropsVTypes">
  <Application/>
  <DocSecurity>0</DocSecurity>
  <Template/>
  <Manager/>
  <Company>Universita' degli Studi di Padova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pampale97429</dc:creator>
  <cp:keywords/>
  <dc:description/>
  <cp:lastModifiedBy>Veronese</cp:lastModifiedBy>
  <cp:lastPrinted>2015-02-02T08:44:23Z</cp:lastPrinted>
  <dcterms:created xsi:type="dcterms:W3CDTF">2013-06-28T11:09:40Z</dcterms:created>
  <dcterms:modified xsi:type="dcterms:W3CDTF">2015-02-24T11:09:43Z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